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c28e8bfc85b1ecc5/Dokumenty/Pulpit/Rozwojowa/"/>
    </mc:Choice>
  </mc:AlternateContent>
  <xr:revisionPtr revIDLastSave="14" documentId="13_ncr:1_{177B59EF-8D28-47D5-A86C-AB490D61FDF0}" xr6:coauthVersionLast="47" xr6:coauthVersionMax="47" xr10:uidLastSave="{4CD72066-66FE-45F1-8C26-1676193F1C93}"/>
  <bookViews>
    <workbookView xWindow="22930" yWindow="-110" windowWidth="23260" windowHeight="12580" activeTab="1" xr2:uid="{00000000-000D-0000-FFFF-FFFF00000000}"/>
  </bookViews>
  <sheets>
    <sheet name="Rachunek zysków i strat" sheetId="1" r:id="rId1"/>
    <sheet name="Bilan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6" i="3" l="1"/>
  <c r="E66" i="3"/>
  <c r="F66" i="3"/>
  <c r="G66" i="3"/>
  <c r="H66" i="3"/>
  <c r="I66" i="3"/>
  <c r="J66" i="3"/>
  <c r="K66" i="3"/>
  <c r="L66" i="3"/>
  <c r="C66" i="3"/>
  <c r="D3" i="3"/>
  <c r="E3" i="3"/>
  <c r="F3" i="3"/>
  <c r="G3" i="3"/>
  <c r="H3" i="3"/>
  <c r="I3" i="3"/>
  <c r="J3" i="3"/>
  <c r="K3" i="3"/>
  <c r="L3" i="3"/>
  <c r="C3" i="3"/>
  <c r="K42" i="1"/>
  <c r="J42" i="1"/>
  <c r="K35" i="1"/>
  <c r="J35" i="1"/>
  <c r="K29" i="1"/>
  <c r="J29" i="1"/>
  <c r="K24" i="1"/>
  <c r="J24" i="1"/>
  <c r="K20" i="1"/>
  <c r="J20" i="1"/>
  <c r="K10" i="1"/>
  <c r="J10" i="1"/>
  <c r="K5" i="1"/>
  <c r="J5" i="1"/>
  <c r="K114" i="3"/>
  <c r="K112" i="3" s="1"/>
  <c r="J114" i="3"/>
  <c r="J112" i="3" s="1"/>
  <c r="K103" i="3"/>
  <c r="K99" i="3" s="1"/>
  <c r="J103" i="3"/>
  <c r="J99" i="3" s="1"/>
  <c r="K95" i="3"/>
  <c r="K94" i="3" s="1"/>
  <c r="J95" i="3"/>
  <c r="J94" i="3" s="1"/>
  <c r="K88" i="3"/>
  <c r="K86" i="3" s="1"/>
  <c r="J88" i="3"/>
  <c r="J86" i="3" s="1"/>
  <c r="K83" i="3"/>
  <c r="J83" i="3"/>
  <c r="K80" i="3"/>
  <c r="J80" i="3"/>
  <c r="K67" i="3"/>
  <c r="J67" i="3"/>
  <c r="K56" i="3"/>
  <c r="K53" i="3" s="1"/>
  <c r="K52" i="3" s="1"/>
  <c r="J56" i="3"/>
  <c r="J53" i="3" s="1"/>
  <c r="J52" i="3" s="1"/>
  <c r="K46" i="3"/>
  <c r="K45" i="3" s="1"/>
  <c r="J46" i="3"/>
  <c r="J45" i="3" s="1"/>
  <c r="K41" i="3"/>
  <c r="K40" i="3" s="1"/>
  <c r="J41" i="3"/>
  <c r="J40" i="3" s="1"/>
  <c r="K33" i="3"/>
  <c r="J33" i="3"/>
  <c r="K29" i="3"/>
  <c r="J29" i="3"/>
  <c r="K25" i="3"/>
  <c r="K22" i="3" s="1"/>
  <c r="J25" i="3"/>
  <c r="J22" i="3" s="1"/>
  <c r="K19" i="3"/>
  <c r="J19" i="3"/>
  <c r="K11" i="3"/>
  <c r="K10" i="3" s="1"/>
  <c r="J11" i="3"/>
  <c r="J10" i="3" s="1"/>
  <c r="K5" i="3"/>
  <c r="J5" i="3"/>
  <c r="F42" i="1"/>
  <c r="F35" i="1"/>
  <c r="F29" i="1"/>
  <c r="F24" i="1"/>
  <c r="F20" i="1"/>
  <c r="F10" i="1"/>
  <c r="F5" i="1"/>
  <c r="E114" i="3"/>
  <c r="E112" i="3" s="1"/>
  <c r="E103" i="3"/>
  <c r="E99" i="3" s="1"/>
  <c r="E95" i="3"/>
  <c r="E94" i="3" s="1"/>
  <c r="E88" i="3"/>
  <c r="E86" i="3" s="1"/>
  <c r="E83" i="3"/>
  <c r="E80" i="3"/>
  <c r="E67" i="3"/>
  <c r="E56" i="3"/>
  <c r="E53" i="3" s="1"/>
  <c r="E52" i="3" s="1"/>
  <c r="E46" i="3"/>
  <c r="E45" i="3" s="1"/>
  <c r="E41" i="3"/>
  <c r="E40" i="3" s="1"/>
  <c r="E33" i="3"/>
  <c r="E29" i="3"/>
  <c r="E25" i="3"/>
  <c r="E22" i="3" s="1"/>
  <c r="E19" i="3"/>
  <c r="E11" i="3"/>
  <c r="E10" i="3" s="1"/>
  <c r="E5" i="3"/>
  <c r="C33" i="3"/>
  <c r="L11" i="3"/>
  <c r="I11" i="3"/>
  <c r="H11" i="3"/>
  <c r="G11" i="3"/>
  <c r="F11" i="3"/>
  <c r="D11" i="3"/>
  <c r="C11" i="3"/>
  <c r="E78" i="3" l="1"/>
  <c r="J19" i="1"/>
  <c r="J28" i="1" s="1"/>
  <c r="J41" i="1" s="1"/>
  <c r="J45" i="1" s="1"/>
  <c r="J48" i="1" s="1"/>
  <c r="F19" i="1"/>
  <c r="F28" i="1" s="1"/>
  <c r="F41" i="1" s="1"/>
  <c r="F45" i="1" s="1"/>
  <c r="F48" i="1" s="1"/>
  <c r="K19" i="1"/>
  <c r="K28" i="1" s="1"/>
  <c r="K41" i="1" s="1"/>
  <c r="K45" i="1" s="1"/>
  <c r="K48" i="1" s="1"/>
  <c r="E93" i="3"/>
  <c r="E77" i="3" s="1"/>
  <c r="E117" i="3" s="1"/>
  <c r="E39" i="3"/>
  <c r="E32" i="3" s="1"/>
  <c r="J39" i="3"/>
  <c r="J32" i="3" s="1"/>
  <c r="K39" i="3"/>
  <c r="K32" i="3" s="1"/>
  <c r="J78" i="3"/>
  <c r="K78" i="3"/>
  <c r="K93" i="3"/>
  <c r="J93" i="3"/>
  <c r="J4" i="3"/>
  <c r="K4" i="3"/>
  <c r="E4" i="3"/>
  <c r="D114" i="3"/>
  <c r="D112" i="3" s="1"/>
  <c r="F114" i="3"/>
  <c r="F112" i="3" s="1"/>
  <c r="G114" i="3"/>
  <c r="G112" i="3" s="1"/>
  <c r="H114" i="3"/>
  <c r="H112" i="3" s="1"/>
  <c r="I114" i="3"/>
  <c r="I112" i="3" s="1"/>
  <c r="L114" i="3"/>
  <c r="L112" i="3" s="1"/>
  <c r="C114" i="3"/>
  <c r="C112" i="3" s="1"/>
  <c r="D103" i="3"/>
  <c r="D99" i="3" s="1"/>
  <c r="F103" i="3"/>
  <c r="F99" i="3" s="1"/>
  <c r="G103" i="3"/>
  <c r="G99" i="3" s="1"/>
  <c r="H103" i="3"/>
  <c r="H99" i="3" s="1"/>
  <c r="I103" i="3"/>
  <c r="I99" i="3" s="1"/>
  <c r="L103" i="3"/>
  <c r="L99" i="3" s="1"/>
  <c r="C103" i="3"/>
  <c r="C99" i="3" s="1"/>
  <c r="D95" i="3"/>
  <c r="D94" i="3" s="1"/>
  <c r="F95" i="3"/>
  <c r="F94" i="3" s="1"/>
  <c r="G95" i="3"/>
  <c r="G94" i="3" s="1"/>
  <c r="H95" i="3"/>
  <c r="H94" i="3" s="1"/>
  <c r="I95" i="3"/>
  <c r="I94" i="3" s="1"/>
  <c r="L95" i="3"/>
  <c r="L94" i="3" s="1"/>
  <c r="C95" i="3"/>
  <c r="C94" i="3" s="1"/>
  <c r="J77" i="3" l="1"/>
  <c r="J117" i="3" s="1"/>
  <c r="K62" i="3"/>
  <c r="J62" i="3"/>
  <c r="K77" i="3"/>
  <c r="K117" i="3" s="1"/>
  <c r="E62" i="3"/>
  <c r="D93" i="3"/>
  <c r="F93" i="3"/>
  <c r="G93" i="3"/>
  <c r="H93" i="3"/>
  <c r="I93" i="3"/>
  <c r="L93" i="3"/>
  <c r="C93" i="3"/>
  <c r="D88" i="3"/>
  <c r="D86" i="3" s="1"/>
  <c r="F88" i="3"/>
  <c r="F86" i="3" s="1"/>
  <c r="G88" i="3"/>
  <c r="G86" i="3" s="1"/>
  <c r="H88" i="3"/>
  <c r="H86" i="3" s="1"/>
  <c r="I88" i="3"/>
  <c r="I86" i="3" s="1"/>
  <c r="L88" i="3"/>
  <c r="L86" i="3" s="1"/>
  <c r="C88" i="3"/>
  <c r="C86" i="3" s="1"/>
  <c r="D83" i="3"/>
  <c r="F83" i="3"/>
  <c r="G83" i="3"/>
  <c r="H83" i="3"/>
  <c r="I83" i="3"/>
  <c r="L83" i="3"/>
  <c r="C83" i="3"/>
  <c r="D80" i="3"/>
  <c r="F80" i="3"/>
  <c r="G80" i="3"/>
  <c r="H80" i="3"/>
  <c r="I80" i="3"/>
  <c r="L80" i="3"/>
  <c r="C80" i="3"/>
  <c r="D67" i="3"/>
  <c r="F67" i="3"/>
  <c r="G67" i="3"/>
  <c r="H67" i="3"/>
  <c r="I67" i="3"/>
  <c r="L67" i="3"/>
  <c r="C67" i="3"/>
  <c r="D78" i="3" l="1"/>
  <c r="D77" i="3" s="1"/>
  <c r="D117" i="3" s="1"/>
  <c r="I78" i="3"/>
  <c r="I77" i="3" s="1"/>
  <c r="I117" i="3" s="1"/>
  <c r="H78" i="3"/>
  <c r="H77" i="3" s="1"/>
  <c r="H117" i="3" s="1"/>
  <c r="G78" i="3"/>
  <c r="G77" i="3" s="1"/>
  <c r="G117" i="3" s="1"/>
  <c r="L78" i="3"/>
  <c r="L77" i="3" s="1"/>
  <c r="L117" i="3" s="1"/>
  <c r="F78" i="3"/>
  <c r="F77" i="3" s="1"/>
  <c r="F117" i="3" s="1"/>
  <c r="C78" i="3"/>
  <c r="C77" i="3" s="1"/>
  <c r="C117" i="3" s="1"/>
  <c r="L56" i="3"/>
  <c r="D46" i="3"/>
  <c r="L53" i="3" l="1"/>
  <c r="L52" i="3" s="1"/>
  <c r="D56" i="3"/>
  <c r="D53" i="3" s="1"/>
  <c r="D52" i="3" s="1"/>
  <c r="F56" i="3"/>
  <c r="F53" i="3" s="1"/>
  <c r="F52" i="3" s="1"/>
  <c r="G56" i="3"/>
  <c r="G53" i="3" s="1"/>
  <c r="G52" i="3" s="1"/>
  <c r="H56" i="3"/>
  <c r="H53" i="3" s="1"/>
  <c r="H52" i="3" s="1"/>
  <c r="I56" i="3"/>
  <c r="I53" i="3" s="1"/>
  <c r="I52" i="3" s="1"/>
  <c r="C56" i="3"/>
  <c r="C53" i="3" s="1"/>
  <c r="C52" i="3" s="1"/>
  <c r="F46" i="3"/>
  <c r="F45" i="3" s="1"/>
  <c r="G46" i="3"/>
  <c r="G45" i="3" s="1"/>
  <c r="H46" i="3"/>
  <c r="H45" i="3" s="1"/>
  <c r="I46" i="3"/>
  <c r="I45" i="3" s="1"/>
  <c r="L46" i="3"/>
  <c r="L45" i="3" s="1"/>
  <c r="C46" i="3"/>
  <c r="C45" i="3" s="1"/>
  <c r="D45" i="3"/>
  <c r="D41" i="3"/>
  <c r="D40" i="3" s="1"/>
  <c r="F41" i="3"/>
  <c r="F40" i="3" s="1"/>
  <c r="G41" i="3"/>
  <c r="G40" i="3" s="1"/>
  <c r="H41" i="3"/>
  <c r="H40" i="3" s="1"/>
  <c r="I41" i="3"/>
  <c r="I40" i="3" s="1"/>
  <c r="L41" i="3"/>
  <c r="L40" i="3" s="1"/>
  <c r="C41" i="3"/>
  <c r="C40" i="3" s="1"/>
  <c r="C39" i="3" s="1"/>
  <c r="D33" i="3"/>
  <c r="F33" i="3"/>
  <c r="G33" i="3"/>
  <c r="H33" i="3"/>
  <c r="I33" i="3"/>
  <c r="L33" i="3"/>
  <c r="D29" i="3"/>
  <c r="F29" i="3"/>
  <c r="G29" i="3"/>
  <c r="H29" i="3"/>
  <c r="I29" i="3"/>
  <c r="L29" i="3"/>
  <c r="C29" i="3"/>
  <c r="D25" i="3"/>
  <c r="D22" i="3" s="1"/>
  <c r="F25" i="3"/>
  <c r="F22" i="3" s="1"/>
  <c r="G25" i="3"/>
  <c r="G22" i="3" s="1"/>
  <c r="H25" i="3"/>
  <c r="H22" i="3" s="1"/>
  <c r="I25" i="3"/>
  <c r="I22" i="3" s="1"/>
  <c r="L25" i="3"/>
  <c r="L22" i="3" s="1"/>
  <c r="C25" i="3"/>
  <c r="C22" i="3" s="1"/>
  <c r="D19" i="3"/>
  <c r="F19" i="3"/>
  <c r="G19" i="3"/>
  <c r="H19" i="3"/>
  <c r="I19" i="3"/>
  <c r="L19" i="3"/>
  <c r="C19" i="3"/>
  <c r="G10" i="3"/>
  <c r="H10" i="3"/>
  <c r="I10" i="3"/>
  <c r="L10" i="3"/>
  <c r="D5" i="3"/>
  <c r="F5" i="3"/>
  <c r="G5" i="3"/>
  <c r="H5" i="3"/>
  <c r="I5" i="3"/>
  <c r="L5" i="3"/>
  <c r="C5" i="3"/>
  <c r="D42" i="1"/>
  <c r="E42" i="1"/>
  <c r="G42" i="1"/>
  <c r="H42" i="1"/>
  <c r="I42" i="1"/>
  <c r="L42" i="1"/>
  <c r="C42" i="1"/>
  <c r="L35" i="1"/>
  <c r="D35" i="1"/>
  <c r="E35" i="1"/>
  <c r="G35" i="1"/>
  <c r="H35" i="1"/>
  <c r="I35" i="1"/>
  <c r="C35" i="1"/>
  <c r="D29" i="1"/>
  <c r="E29" i="1"/>
  <c r="G29" i="1"/>
  <c r="H29" i="1"/>
  <c r="I29" i="1"/>
  <c r="L29" i="1"/>
  <c r="C29" i="1"/>
  <c r="D24" i="1"/>
  <c r="E24" i="1"/>
  <c r="G24" i="1"/>
  <c r="H24" i="1"/>
  <c r="I24" i="1"/>
  <c r="L24" i="1"/>
  <c r="C24" i="1"/>
  <c r="D20" i="1"/>
  <c r="E20" i="1"/>
  <c r="G20" i="1"/>
  <c r="H20" i="1"/>
  <c r="I20" i="1"/>
  <c r="L20" i="1"/>
  <c r="C20" i="1"/>
  <c r="D5" i="1"/>
  <c r="E5" i="1"/>
  <c r="G5" i="1"/>
  <c r="H5" i="1"/>
  <c r="I5" i="1"/>
  <c r="L5" i="1"/>
  <c r="C5" i="1"/>
  <c r="D10" i="1"/>
  <c r="E10" i="1"/>
  <c r="G10" i="1"/>
  <c r="H10" i="1"/>
  <c r="I10" i="1"/>
  <c r="L10" i="1"/>
  <c r="C10" i="1"/>
  <c r="C10" i="3" l="1"/>
  <c r="C4" i="3" s="1"/>
  <c r="D10" i="3"/>
  <c r="D4" i="3" s="1"/>
  <c r="F10" i="3"/>
  <c r="C19" i="1"/>
  <c r="C28" i="1" s="1"/>
  <c r="C41" i="1" s="1"/>
  <c r="C45" i="1" s="1"/>
  <c r="C48" i="1" s="1"/>
  <c r="L19" i="1"/>
  <c r="H19" i="1"/>
  <c r="E19" i="1"/>
  <c r="I19" i="1"/>
  <c r="D19" i="1"/>
  <c r="G19" i="1"/>
  <c r="I4" i="3"/>
  <c r="L39" i="3"/>
  <c r="L32" i="3" s="1"/>
  <c r="F39" i="3"/>
  <c r="F32" i="3" s="1"/>
  <c r="H4" i="3"/>
  <c r="I39" i="3"/>
  <c r="I32" i="3" s="1"/>
  <c r="G4" i="3"/>
  <c r="D39" i="3"/>
  <c r="D32" i="3" s="1"/>
  <c r="L4" i="3"/>
  <c r="F4" i="3"/>
  <c r="C32" i="3"/>
  <c r="H39" i="3"/>
  <c r="H32" i="3" s="1"/>
  <c r="G39" i="3"/>
  <c r="G32" i="3" s="1"/>
  <c r="D62" i="3" l="1"/>
  <c r="I62" i="3"/>
  <c r="I28" i="1"/>
  <c r="E28" i="1"/>
  <c r="L28" i="1"/>
  <c r="G28" i="1"/>
  <c r="D28" i="1"/>
  <c r="H28" i="1"/>
  <c r="H62" i="3"/>
  <c r="L62" i="3"/>
  <c r="G62" i="3"/>
  <c r="C62" i="3"/>
  <c r="F62" i="3"/>
  <c r="H41" i="1" l="1"/>
  <c r="H45" i="1" s="1"/>
  <c r="L41" i="1"/>
  <c r="L45" i="1" s="1"/>
  <c r="E41" i="1"/>
  <c r="E45" i="1" s="1"/>
  <c r="I41" i="1"/>
  <c r="I45" i="1" s="1"/>
  <c r="D41" i="1"/>
  <c r="D45" i="1" s="1"/>
  <c r="D48" i="1" s="1"/>
  <c r="G41" i="1"/>
  <c r="G45" i="1" s="1"/>
  <c r="G48" i="1" l="1"/>
  <c r="L48" i="1"/>
  <c r="I48" i="1"/>
  <c r="E48" i="1"/>
  <c r="H48" i="1"/>
</calcChain>
</file>

<file path=xl/sharedStrings.xml><?xml version="1.0" encoding="utf-8"?>
<sst xmlns="http://schemas.openxmlformats.org/spreadsheetml/2006/main" count="277" uniqueCount="175">
  <si>
    <t>Wyszczególnienie</t>
  </si>
  <si>
    <t>A</t>
  </si>
  <si>
    <t>Przychody netto ze sprzedaży</t>
  </si>
  <si>
    <t>zmiana stanu produktów</t>
  </si>
  <si>
    <t>Przychody netto ze sprzedaży produktów</t>
  </si>
  <si>
    <t>Koszt wytworzenia produktów na własne potrzeby</t>
  </si>
  <si>
    <t>Przychody netto ze sprzedaży towarów i materiałów</t>
  </si>
  <si>
    <t>I</t>
  </si>
  <si>
    <t>II</t>
  </si>
  <si>
    <t>III</t>
  </si>
  <si>
    <t>IV</t>
  </si>
  <si>
    <t>B</t>
  </si>
  <si>
    <t>V</t>
  </si>
  <si>
    <t>VI</t>
  </si>
  <si>
    <t>VII</t>
  </si>
  <si>
    <t>VIII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</si>
  <si>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</si>
  <si>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</si>
  <si>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</si>
  <si>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</si>
  <si>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</si>
  <si>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</si>
  <si>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</si>
  <si>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</si>
  <si>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</si>
  <si>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</si>
  <si>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</si>
  <si>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Koszty działalnosci operacyjnej</t>
  </si>
  <si>
    <t>Amortyzacja</t>
  </si>
  <si>
    <t>Zużycie materiałów i energii</t>
  </si>
  <si>
    <t>Usługi obce</t>
  </si>
  <si>
    <t>Podatki i opłaty</t>
  </si>
  <si>
    <t>Wynagrodzenia</t>
  </si>
  <si>
    <t>Ubezpieczenia społeczne i inne świadczenia</t>
  </si>
  <si>
    <t>Pozostałe koszty rodzajowe</t>
  </si>
  <si>
    <t>Wartość sprzedanych towarów i materiałów</t>
  </si>
  <si>
    <t>Zysk/Strata ze sprzedaży (A-B)</t>
  </si>
  <si>
    <t>Pozostałe przychody operacyjne</t>
  </si>
  <si>
    <t>Zysk ze zbycia niefinansowych aktywów trwałych</t>
  </si>
  <si>
    <t>Dotacje</t>
  </si>
  <si>
    <t>Inne przychody operacyjne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</si>
  <si>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</si>
  <si>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</si>
  <si>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</si>
  <si>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</si>
  <si>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Przychody finansowe</t>
  </si>
  <si>
    <t>Dywidendy i udziały w zyskach</t>
  </si>
  <si>
    <t>Odsetki</t>
  </si>
  <si>
    <t>Zysk ze zbycia inwestycji</t>
  </si>
  <si>
    <t>Aktualizacja wartości inwestycji</t>
  </si>
  <si>
    <t>Inne</t>
  </si>
  <si>
    <t>Koszty finansowe</t>
  </si>
  <si>
    <t>Strata ze zbycia inwestycji</t>
  </si>
  <si>
    <t>Koszty dyskonta (sprzedaż wierzytel. Emisja pap. Wart)</t>
  </si>
  <si>
    <t>Zysk/Strata na działalności gospodarczej (F+G-H)</t>
  </si>
  <si>
    <t>Wynik zdarzeń nadzwyczajnych</t>
  </si>
  <si>
    <t>Zyski nadzwyczajne</t>
  </si>
  <si>
    <t>Straty nadzwyczajne</t>
  </si>
  <si>
    <t>Zysk/Strata brutto (I+J)</t>
  </si>
  <si>
    <t>Podatek dochodowy</t>
  </si>
  <si>
    <t>pozostałe obowiązkowe zmniejszenia zysku/zwiększenia straty</t>
  </si>
  <si>
    <t>ZYSK/STRATA NETTO (K-M)</t>
  </si>
  <si>
    <t>Zysk/Strata na działalności operacyjnej (C+D-E)</t>
  </si>
  <si>
    <t>Wartości niematerialne i prawne</t>
  </si>
  <si>
    <t>Koszty prac rozwojowych</t>
  </si>
  <si>
    <t>Wartość firmy</t>
  </si>
  <si>
    <t>Inne wartosci niematerialne i prawne</t>
  </si>
  <si>
    <t>Zaliczki na poczet wartości niematerialnych i prawnych</t>
  </si>
  <si>
    <t>Rzeczowe aktywa trwałe</t>
  </si>
  <si>
    <t>a</t>
  </si>
  <si>
    <t>b</t>
  </si>
  <si>
    <t>c</t>
  </si>
  <si>
    <t>d</t>
  </si>
  <si>
    <t>e</t>
  </si>
  <si>
    <t>Należności długoterminowe</t>
  </si>
  <si>
    <t>Inwestycje długoterminowe</t>
  </si>
  <si>
    <t>Środki trwałe</t>
  </si>
  <si>
    <t>grunty</t>
  </si>
  <si>
    <t>budynki, lokale</t>
  </si>
  <si>
    <t>urządzenia techniczne i maszyny</t>
  </si>
  <si>
    <t>inne środki trwałe</t>
  </si>
  <si>
    <t>środki transportu</t>
  </si>
  <si>
    <t>Środki trwałe w budowie</t>
  </si>
  <si>
    <t>Zaliczki na środki trwałe w budowie</t>
  </si>
  <si>
    <t>od jednostek powiązanych</t>
  </si>
  <si>
    <t>od pozostałych jednostek</t>
  </si>
  <si>
    <t>Nieruchomości</t>
  </si>
  <si>
    <t>Długoterminowe aktywa finansowe</t>
  </si>
  <si>
    <t>w jednostkach powiązanych</t>
  </si>
  <si>
    <t>w pozostałych jednostkach</t>
  </si>
  <si>
    <t>Inne inwestycje długoterminowe</t>
  </si>
  <si>
    <t>Długoterminowe rozliczenia międzyokresowe</t>
  </si>
  <si>
    <t>Aktywa z tytułu odroczonego podatku dochodowego</t>
  </si>
  <si>
    <t>Inne rozliczenia międzyokresowe</t>
  </si>
  <si>
    <t>AKTYWA OBROTOWE</t>
  </si>
  <si>
    <t>AKTYWA TRWAŁE</t>
  </si>
  <si>
    <t>Zapasy</t>
  </si>
  <si>
    <t>Materiały</t>
  </si>
  <si>
    <t>Półprodukty i produkty w toku</t>
  </si>
  <si>
    <t>Produkty gotowe</t>
  </si>
  <si>
    <t>Towary</t>
  </si>
  <si>
    <t>Zaliczki na dostawy</t>
  </si>
  <si>
    <t>Należności krótkoterminowe</t>
  </si>
  <si>
    <t>AKTYWA RAZEM</t>
  </si>
  <si>
    <t>Należności od jednostek powiązanych</t>
  </si>
  <si>
    <t>z tytułu dostaw i usług o okresie spłaty:</t>
  </si>
  <si>
    <t>do 12 m-cy</t>
  </si>
  <si>
    <t>powyżej 12 m-cy</t>
  </si>
  <si>
    <t>inne</t>
  </si>
  <si>
    <t>Należności od pozostałych jednostek</t>
  </si>
  <si>
    <t>z tytułu podatków, dotacji, ceł, ubezpieczeń zdrow i innych</t>
  </si>
  <si>
    <t>dochodzone na drodze sądowej</t>
  </si>
  <si>
    <t>Inwestycje krótkoterminowe</t>
  </si>
  <si>
    <t>Krótkotermonowe aktywa finansowe</t>
  </si>
  <si>
    <t>środki pieniężne i inne aktywa pieniężne</t>
  </si>
  <si>
    <t>środki pieniężne w kasie i na rachunkach</t>
  </si>
  <si>
    <t>inne środki pieniężne</t>
  </si>
  <si>
    <t>inne aktywa pieniężne</t>
  </si>
  <si>
    <t>Inne inwestycje krótkoterminowe</t>
  </si>
  <si>
    <t>Krótkoterminowe rozliczenia międzyokresowe</t>
  </si>
  <si>
    <t>PASYWA</t>
  </si>
  <si>
    <t>KAPITAŁ WŁASNY</t>
  </si>
  <si>
    <t>Kapitał podstawowy</t>
  </si>
  <si>
    <t>Należne, nie wniesione wkłady na poczet kapitału podst</t>
  </si>
  <si>
    <t>Akcje własne</t>
  </si>
  <si>
    <t>Kapitał zapasowy</t>
  </si>
  <si>
    <t>Kapitał z aktualizacji wyceny</t>
  </si>
  <si>
    <t>Pozostałe kapitały rezerwowe</t>
  </si>
  <si>
    <t>Zysk/Strata z lat ubiegłych</t>
  </si>
  <si>
    <t>IX</t>
  </si>
  <si>
    <t>Odpisy z wyniku finansoqwego bież. Roku obrotowego</t>
  </si>
  <si>
    <t>Zysk/strata netto</t>
  </si>
  <si>
    <t>ZOBOWIĄZANIA I REZERWY NA ZOBOWIĄZANIA</t>
  </si>
  <si>
    <t>Rezerwa z tytułu odroczonego podatku dochodowego</t>
  </si>
  <si>
    <t>Rezerwa na świadczenia emerytalne i podobne</t>
  </si>
  <si>
    <t>długoterminowa</t>
  </si>
  <si>
    <t xml:space="preserve">krótkoterminowa </t>
  </si>
  <si>
    <t>Pozostałe rezerwy</t>
  </si>
  <si>
    <t>Rezerwy na zobowiązania</t>
  </si>
  <si>
    <t xml:space="preserve">Zobowiazania długoterminowe </t>
  </si>
  <si>
    <t>Zobowiązania krótkoterminowe</t>
  </si>
  <si>
    <t>Wobec jednostek powiązanych</t>
  </si>
  <si>
    <t>Wobec pozostałych jednostek</t>
  </si>
  <si>
    <t>kredyty i pożyczki</t>
  </si>
  <si>
    <t>z tyt. emisji dłużnych papieró wartosciowych</t>
  </si>
  <si>
    <t>inne zobowiązania fiannsowe</t>
  </si>
  <si>
    <t xml:space="preserve">krótkoterminowe </t>
  </si>
  <si>
    <t xml:space="preserve">długoterminowe </t>
  </si>
  <si>
    <t>z tytułu dostaw i usług o okresie wymagalności:</t>
  </si>
  <si>
    <t>zaliczki otrzymane na dostawy</t>
  </si>
  <si>
    <t>f</t>
  </si>
  <si>
    <t>zobowiązania wekslowe</t>
  </si>
  <si>
    <t>g</t>
  </si>
  <si>
    <t>z tytułu podatków, dotacji, ceł, ubezpieczeń i innych</t>
  </si>
  <si>
    <t>h</t>
  </si>
  <si>
    <t>i</t>
  </si>
  <si>
    <t>z tytułu wynagrodzeń</t>
  </si>
  <si>
    <t>Fundusze specjalne</t>
  </si>
  <si>
    <t>Rozliczenia międzyokresowe</t>
  </si>
  <si>
    <t>PASYWA RAZEM</t>
  </si>
  <si>
    <t>Ujemna wartość firmy</t>
  </si>
  <si>
    <t>z tytułu emnisji dłużnych papierów wartościowych</t>
  </si>
  <si>
    <t>AKTYWA</t>
  </si>
  <si>
    <t>RACHUNEK ZYSKÓW I STRAT</t>
  </si>
  <si>
    <t>prognoza 31.12.2021</t>
  </si>
  <si>
    <t>prognoza 31.12.2022</t>
  </si>
  <si>
    <t>prognoza 31.12.2023</t>
  </si>
  <si>
    <t>prognoza 31.12.2024</t>
  </si>
  <si>
    <t>prognoza 31.12.2025</t>
  </si>
  <si>
    <t>prognoza 31.12.2026</t>
  </si>
  <si>
    <t>Załącznik nr 16B  do Wniosku o pożyczkę w ramach Instrumentu Finansowego „Pożyczka Rozwojowa”</t>
  </si>
  <si>
    <t>Dane za rok obrotowy 31.12.2019</t>
  </si>
  <si>
    <t>Dane za ostatni rok obrotowy 31.12.2020</t>
  </si>
  <si>
    <t>Dane za ostatni zakończony miesiąc</t>
  </si>
  <si>
    <t>prognoza 31.12.2027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</si>
</sst>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.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8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6" fillId="0" borderId="0"/>
    <xf numFmtId="164" fontId="5" fillId="0" borderId="0" applyFont="0" applyFill="0" applyBorder="0" applyAlignment="0" applyProtection="0"/>
  </cellStyleXfs>
  <cellXfs count="59">
    <xf numFmtId="0" fontId="0" fillId="0" borderId="0" xfId="0"/>
    <xf numFmtId="164" fontId="0" fillId="0" borderId="0" xfId="1" applyFont="1"/>
    <xf numFmtId="0" fontId="0" fillId="0" borderId="1" xfId="0" applyBorder="1"/>
    <xf numFmtId="164" fontId="0" fillId="0" borderId="1" xfId="1" applyFont="1" applyBorder="1"/>
    <xf numFmtId="0" fontId="2" fillId="0" borderId="1" xfId="0" applyFont="1" applyBorder="1"/>
    <xf numFmtId="164" fontId="2" fillId="0" borderId="1" xfId="1" applyFont="1" applyBorder="1"/>
    <xf numFmtId="0" fontId="0" fillId="0" borderId="1" xfId="0" applyFont="1" applyBorder="1"/>
    <xf numFmtId="0" fontId="2" fillId="2" borderId="1" xfId="0" applyFont="1" applyFill="1" applyBorder="1"/>
    <xf numFmtId="0" fontId="2" fillId="0" borderId="0" xfId="0" applyFont="1"/>
    <xf numFmtId="164" fontId="1" fillId="0" borderId="1" xfId="1" applyFont="1" applyBorder="1"/>
    <xf numFmtId="164" fontId="2" fillId="2" borderId="1" xfId="1" applyFont="1" applyFill="1" applyBorder="1"/>
    <xf numFmtId="0" fontId="0" fillId="0" borderId="0" xfId="0" applyAlignment="1">
      <alignment horizontal="left"/>
    </xf>
    <xf numFmtId="0" fontId="2" fillId="0" borderId="1" xfId="0" applyFont="1" applyFill="1" applyBorder="1"/>
    <xf numFmtId="164" fontId="2" fillId="0" borderId="1" xfId="1" applyFont="1" applyFill="1" applyBorder="1"/>
    <xf numFmtId="0" fontId="3" fillId="0" borderId="1" xfId="0" applyFont="1" applyBorder="1"/>
    <xf numFmtId="0" fontId="0" fillId="0" borderId="1" xfId="0" applyFont="1" applyFill="1" applyBorder="1"/>
    <xf numFmtId="0" fontId="0" fillId="3" borderId="3" xfId="0" applyFill="1" applyBorder="1"/>
    <xf numFmtId="0" fontId="0" fillId="3" borderId="0" xfId="0" applyFill="1" applyBorder="1"/>
    <xf numFmtId="164" fontId="2" fillId="3" borderId="3" xfId="1" applyFont="1" applyFill="1" applyBorder="1"/>
    <xf numFmtId="164" fontId="2" fillId="3" borderId="0" xfId="1" applyFont="1" applyFill="1" applyBorder="1"/>
    <xf numFmtId="164" fontId="0" fillId="3" borderId="3" xfId="1" applyFont="1" applyFill="1" applyBorder="1"/>
    <xf numFmtId="164" fontId="0" fillId="3" borderId="0" xfId="1" applyFont="1" applyFill="1" applyBorder="1"/>
    <xf numFmtId="0" fontId="0" fillId="3" borderId="0" xfId="0" applyFill="1"/>
    <xf numFmtId="0" fontId="2" fillId="3" borderId="0" xfId="0" applyFont="1" applyFill="1"/>
    <xf numFmtId="164" fontId="2" fillId="3" borderId="0" xfId="1" applyFont="1" applyFill="1"/>
    <xf numFmtId="164" fontId="0" fillId="3" borderId="0" xfId="1" applyFont="1" applyFill="1"/>
    <xf numFmtId="9" fontId="2" fillId="3" borderId="0" xfId="2" applyFont="1" applyFill="1"/>
    <xf numFmtId="0" fontId="2" fillId="0" borderId="4" xfId="0" applyFont="1" applyBorder="1"/>
    <xf numFmtId="0" fontId="2" fillId="0" borderId="5" xfId="0" applyFont="1" applyBorder="1"/>
    <xf numFmtId="0" fontId="2" fillId="2" borderId="7" xfId="0" applyFont="1" applyFill="1" applyBorder="1"/>
    <xf numFmtId="164" fontId="2" fillId="0" borderId="8" xfId="1" applyFont="1" applyBorder="1"/>
    <xf numFmtId="164" fontId="0" fillId="0" borderId="8" xfId="1" applyFont="1" applyBorder="1"/>
    <xf numFmtId="0" fontId="2" fillId="2" borderId="9" xfId="0" applyFont="1" applyFill="1" applyBorder="1"/>
    <xf numFmtId="0" fontId="2" fillId="2" borderId="2" xfId="0" applyFont="1" applyFill="1" applyBorder="1"/>
    <xf numFmtId="164" fontId="2" fillId="2" borderId="2" xfId="1" applyFont="1" applyFill="1" applyBorder="1"/>
    <xf numFmtId="164" fontId="2" fillId="2" borderId="10" xfId="1" applyFont="1" applyFill="1" applyBorder="1"/>
    <xf numFmtId="0" fontId="2" fillId="0" borderId="4" xfId="0" applyFont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164" fontId="2" fillId="2" borderId="8" xfId="1" applyFont="1" applyFill="1" applyBorder="1"/>
    <xf numFmtId="164" fontId="1" fillId="0" borderId="8" xfId="1" applyFont="1" applyBorder="1"/>
    <xf numFmtId="0" fontId="0" fillId="2" borderId="7" xfId="0" applyFill="1" applyBorder="1" applyAlignment="1">
      <alignment horizontal="left"/>
    </xf>
    <xf numFmtId="164" fontId="2" fillId="0" borderId="8" xfId="1" applyFont="1" applyFill="1" applyBorder="1"/>
    <xf numFmtId="0" fontId="2" fillId="2" borderId="9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164" fontId="0" fillId="3" borderId="0" xfId="0" applyNumberFormat="1" applyFill="1"/>
    <xf numFmtId="0" fontId="2" fillId="3" borderId="0" xfId="0" applyFont="1" applyFill="1" applyAlignment="1">
      <alignment horizontal="left"/>
    </xf>
    <xf numFmtId="165" fontId="2" fillId="3" borderId="0" xfId="0" applyNumberFormat="1" applyFont="1" applyFill="1"/>
    <xf numFmtId="164" fontId="2" fillId="3" borderId="0" xfId="0" applyNumberFormat="1" applyFont="1" applyFill="1"/>
    <xf numFmtId="4" fontId="4" fillId="4" borderId="13" xfId="3" applyNumberFormat="1" applyFont="1" applyFill="1" applyBorder="1" applyAlignment="1" applyProtection="1">
      <alignment horizontal="center" vertical="center" wrapText="1"/>
    </xf>
    <xf numFmtId="0" fontId="7" fillId="3" borderId="0" xfId="0" applyFont="1" applyFill="1"/>
    <xf numFmtId="0" fontId="0" fillId="3" borderId="0" xfId="0" applyFont="1" applyFill="1" applyAlignment="1">
      <alignment horizontal="left"/>
    </xf>
    <xf numFmtId="0" fontId="0" fillId="3" borderId="0" xfId="0" applyFont="1" applyFill="1"/>
    <xf numFmtId="0" fontId="0" fillId="2" borderId="7" xfId="0" applyFont="1" applyFill="1" applyBorder="1" applyAlignment="1">
      <alignment horizontal="left"/>
    </xf>
    <xf numFmtId="4" fontId="8" fillId="4" borderId="13" xfId="3" applyNumberFormat="1" applyFont="1" applyFill="1" applyBorder="1" applyAlignment="1" applyProtection="1">
      <alignment horizontal="center" vertical="center" wrapText="1"/>
    </xf>
    <xf numFmtId="4" fontId="9" fillId="4" borderId="11" xfId="0" applyNumberFormat="1" applyFont="1" applyFill="1" applyBorder="1" applyAlignment="1" applyProtection="1">
      <alignment horizontal="center" vertical="center" wrapText="1"/>
    </xf>
    <xf numFmtId="164" fontId="2" fillId="0" borderId="5" xfId="1" applyFont="1" applyBorder="1" applyAlignment="1">
      <alignment horizontal="center" vertical="center" wrapText="1"/>
    </xf>
    <xf numFmtId="164" fontId="2" fillId="0" borderId="12" xfId="1" applyFont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center" wrapText="1"/>
    </xf>
  </cellXfs>
  <cellStyles count="6">
    <cellStyle name="Dziesiętny" xfId="1" builtinId="3"/>
    <cellStyle name="Dziesiętny 2" xfId="5" xr:uid="{6C49C765-AD0C-418D-848A-E7A3AD218BA2}"/>
    <cellStyle name="Normalny" xfId="0" builtinId="0"/>
    <cellStyle name="Normalny 2" xfId="4" xr:uid="{1CBE68E4-688E-4325-8D1E-C802F20ADF0B}"/>
    <cellStyle name="Normalny 3" xfId="3" xr:uid="{D8B8E218-2164-4665-9430-0B4975167773}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D2455"/>
  <sheetViews>
    <sheetView zoomScale="78" zoomScaleNormal="78" workbookViewId="0">
      <selection activeCell="I12" sqref="I12"/>
    </sheetView>
  </sheetViews>
  <sheetFormatPr defaultRowHeight="14.5" x14ac:dyDescent="0.35"/>
  <cols>
    <col min="1" max="1" width="9.1796875" style="8"/>
    <col min="2" max="2" width="48.54296875" customWidth="1"/>
    <col min="3" max="3" width="17.81640625" style="1" customWidth="1"/>
    <col min="4" max="12" width="17.7265625" style="1" customWidth="1"/>
    <col min="13" max="13" width="18.7265625" style="20" customWidth="1"/>
    <col min="14" max="15" width="18.7265625" style="21" customWidth="1"/>
    <col min="16" max="498" width="9.1796875" style="22"/>
  </cols>
  <sheetData>
    <row r="1" spans="1:498" s="22" customFormat="1" x14ac:dyDescent="0.35">
      <c r="A1" s="23"/>
      <c r="B1" s="50" t="s">
        <v>170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1"/>
      <c r="N1" s="21"/>
      <c r="O1" s="21"/>
    </row>
    <row r="2" spans="1:498" s="22" customFormat="1" x14ac:dyDescent="0.35">
      <c r="A2" s="23"/>
      <c r="B2" s="23" t="s">
        <v>163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1"/>
      <c r="N2" s="21"/>
      <c r="O2" s="21"/>
    </row>
    <row r="3" spans="1:498" s="22" customFormat="1" ht="15" thickBot="1" x14ac:dyDescent="0.4">
      <c r="A3" s="23"/>
      <c r="C3" s="25"/>
      <c r="D3" s="25"/>
      <c r="E3" s="25"/>
      <c r="F3" s="25"/>
      <c r="G3" s="25"/>
      <c r="H3" s="25"/>
      <c r="I3" s="25"/>
      <c r="J3" s="25"/>
      <c r="K3" s="25"/>
      <c r="L3" s="25"/>
      <c r="M3" s="21"/>
      <c r="N3" s="21"/>
      <c r="O3" s="21"/>
    </row>
    <row r="4" spans="1:498" ht="44" thickBot="1" x14ac:dyDescent="0.4">
      <c r="A4" s="27"/>
      <c r="B4" s="28" t="s">
        <v>0</v>
      </c>
      <c r="C4" s="56" t="s">
        <v>171</v>
      </c>
      <c r="D4" s="56" t="s">
        <v>172</v>
      </c>
      <c r="E4" s="55" t="s">
        <v>173</v>
      </c>
      <c r="F4" s="57" t="s">
        <v>164</v>
      </c>
      <c r="G4" s="56" t="s">
        <v>165</v>
      </c>
      <c r="H4" s="56" t="s">
        <v>166</v>
      </c>
      <c r="I4" s="56" t="s">
        <v>167</v>
      </c>
      <c r="J4" s="56" t="s">
        <v>168</v>
      </c>
      <c r="K4" s="56" t="s">
        <v>169</v>
      </c>
      <c r="L4" s="58" t="s">
        <v>174</v>
      </c>
      <c r="M4" s="17"/>
      <c r="N4" s="17"/>
      <c r="O4" s="17"/>
    </row>
    <row r="5" spans="1:498" s="8" customFormat="1" x14ac:dyDescent="0.35">
      <c r="A5" s="29" t="s">
        <v>1</v>
      </c>
      <c r="B5" s="4" t="s">
        <v>4</v>
      </c>
      <c r="C5" s="5">
        <f>SUM(C6:C9)</f>
        <v>0</v>
      </c>
      <c r="D5" s="5">
        <f t="shared" ref="D5:L5" si="0">SUM(D6:D9)</f>
        <v>0</v>
      </c>
      <c r="E5" s="5">
        <f t="shared" si="0"/>
        <v>0</v>
      </c>
      <c r="F5" s="5">
        <f t="shared" ref="F5" si="1">SUM(F6:F9)</f>
        <v>0</v>
      </c>
      <c r="G5" s="5">
        <f t="shared" si="0"/>
        <v>0</v>
      </c>
      <c r="H5" s="5">
        <f t="shared" si="0"/>
        <v>0</v>
      </c>
      <c r="I5" s="5">
        <f t="shared" si="0"/>
        <v>0</v>
      </c>
      <c r="J5" s="5">
        <f t="shared" ref="J5:K5" si="2">SUM(J6:J9)</f>
        <v>0</v>
      </c>
      <c r="K5" s="5">
        <f t="shared" si="2"/>
        <v>0</v>
      </c>
      <c r="L5" s="30">
        <f t="shared" si="0"/>
        <v>0</v>
      </c>
      <c r="M5" s="17"/>
      <c r="N5" s="17"/>
      <c r="O5" s="17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  <c r="IW5" s="23"/>
      <c r="IX5" s="23"/>
      <c r="IY5" s="23"/>
      <c r="IZ5" s="23"/>
      <c r="JA5" s="23"/>
      <c r="JB5" s="23"/>
      <c r="JC5" s="23"/>
      <c r="JD5" s="23"/>
      <c r="JE5" s="23"/>
      <c r="JF5" s="23"/>
      <c r="JG5" s="23"/>
      <c r="JH5" s="23"/>
      <c r="JI5" s="23"/>
      <c r="JJ5" s="23"/>
      <c r="JK5" s="23"/>
      <c r="JL5" s="23"/>
      <c r="JM5" s="23"/>
      <c r="JN5" s="23"/>
      <c r="JO5" s="23"/>
      <c r="JP5" s="23"/>
      <c r="JQ5" s="23"/>
      <c r="JR5" s="23"/>
      <c r="JS5" s="23"/>
      <c r="JT5" s="23"/>
      <c r="JU5" s="23"/>
      <c r="JV5" s="23"/>
      <c r="JW5" s="23"/>
      <c r="JX5" s="23"/>
      <c r="JY5" s="23"/>
      <c r="JZ5" s="23"/>
      <c r="KA5" s="23"/>
      <c r="KB5" s="23"/>
      <c r="KC5" s="23"/>
      <c r="KD5" s="23"/>
      <c r="KE5" s="23"/>
      <c r="KF5" s="23"/>
      <c r="KG5" s="23"/>
      <c r="KH5" s="23"/>
      <c r="KI5" s="23"/>
      <c r="KJ5" s="23"/>
      <c r="KK5" s="23"/>
      <c r="KL5" s="23"/>
      <c r="KM5" s="23"/>
      <c r="KN5" s="23"/>
      <c r="KO5" s="23"/>
      <c r="KP5" s="23"/>
      <c r="KQ5" s="23"/>
      <c r="KR5" s="23"/>
      <c r="KS5" s="23"/>
      <c r="KT5" s="23"/>
      <c r="KU5" s="23"/>
      <c r="KV5" s="23"/>
      <c r="KW5" s="23"/>
      <c r="KX5" s="23"/>
      <c r="KY5" s="23"/>
      <c r="KZ5" s="23"/>
      <c r="LA5" s="23"/>
      <c r="LB5" s="23"/>
      <c r="LC5" s="23"/>
      <c r="LD5" s="23"/>
      <c r="LE5" s="23"/>
      <c r="LF5" s="23"/>
      <c r="LG5" s="23"/>
      <c r="LH5" s="23"/>
      <c r="LI5" s="23"/>
      <c r="LJ5" s="23"/>
      <c r="LK5" s="23"/>
      <c r="LL5" s="23"/>
      <c r="LM5" s="23"/>
      <c r="LN5" s="23"/>
      <c r="LO5" s="23"/>
      <c r="LP5" s="23"/>
      <c r="LQ5" s="23"/>
      <c r="LR5" s="23"/>
      <c r="LS5" s="23"/>
      <c r="LT5" s="23"/>
      <c r="LU5" s="23"/>
      <c r="LV5" s="23"/>
      <c r="LW5" s="23"/>
      <c r="LX5" s="23"/>
      <c r="LY5" s="23"/>
      <c r="LZ5" s="23"/>
      <c r="MA5" s="23"/>
      <c r="MB5" s="23"/>
      <c r="MC5" s="23"/>
      <c r="MD5" s="23"/>
      <c r="ME5" s="23"/>
      <c r="MF5" s="23"/>
      <c r="MG5" s="23"/>
      <c r="MH5" s="23"/>
      <c r="MI5" s="23"/>
      <c r="MJ5" s="23"/>
      <c r="MK5" s="23"/>
      <c r="ML5" s="23"/>
      <c r="MM5" s="23"/>
      <c r="MN5" s="23"/>
      <c r="MO5" s="23"/>
      <c r="MP5" s="23"/>
      <c r="MQ5" s="23"/>
      <c r="MR5" s="23"/>
      <c r="MS5" s="23"/>
      <c r="MT5" s="23"/>
      <c r="MU5" s="23"/>
      <c r="MV5" s="23"/>
      <c r="MW5" s="23"/>
      <c r="MX5" s="23"/>
      <c r="MY5" s="23"/>
      <c r="MZ5" s="23"/>
      <c r="NA5" s="23"/>
      <c r="NB5" s="23"/>
      <c r="NC5" s="23"/>
      <c r="ND5" s="23"/>
      <c r="NE5" s="23"/>
      <c r="NF5" s="23"/>
      <c r="NG5" s="23"/>
      <c r="NH5" s="23"/>
      <c r="NI5" s="23"/>
      <c r="NJ5" s="23"/>
      <c r="NK5" s="23"/>
      <c r="NL5" s="23"/>
      <c r="NM5" s="23"/>
      <c r="NN5" s="23"/>
      <c r="NO5" s="23"/>
      <c r="NP5" s="23"/>
      <c r="NQ5" s="23"/>
      <c r="NR5" s="23"/>
      <c r="NS5" s="23"/>
      <c r="NT5" s="23"/>
      <c r="NU5" s="23"/>
      <c r="NV5" s="23"/>
      <c r="NW5" s="23"/>
      <c r="NX5" s="23"/>
      <c r="NY5" s="23"/>
      <c r="NZ5" s="23"/>
      <c r="OA5" s="23"/>
      <c r="OB5" s="23"/>
      <c r="OC5" s="23"/>
      <c r="OD5" s="23"/>
      <c r="OE5" s="23"/>
      <c r="OF5" s="23"/>
      <c r="OG5" s="23"/>
      <c r="OH5" s="23"/>
      <c r="OI5" s="23"/>
      <c r="OJ5" s="23"/>
      <c r="OK5" s="23"/>
      <c r="OL5" s="23"/>
      <c r="OM5" s="23"/>
      <c r="ON5" s="23"/>
      <c r="OO5" s="23"/>
      <c r="OP5" s="23"/>
      <c r="OQ5" s="23"/>
      <c r="OR5" s="23"/>
      <c r="OS5" s="23"/>
      <c r="OT5" s="23"/>
      <c r="OU5" s="23"/>
      <c r="OV5" s="23"/>
      <c r="OW5" s="23"/>
      <c r="OX5" s="23"/>
      <c r="OY5" s="23"/>
      <c r="OZ5" s="23"/>
      <c r="PA5" s="23"/>
      <c r="PB5" s="23"/>
      <c r="PC5" s="23"/>
      <c r="PD5" s="23"/>
      <c r="PE5" s="23"/>
      <c r="PF5" s="23"/>
      <c r="PG5" s="23"/>
      <c r="PH5" s="23"/>
      <c r="PI5" s="23"/>
      <c r="PJ5" s="23"/>
      <c r="PK5" s="23"/>
      <c r="PL5" s="23"/>
      <c r="PM5" s="23"/>
      <c r="PN5" s="23"/>
      <c r="PO5" s="23"/>
      <c r="PP5" s="23"/>
      <c r="PQ5" s="23"/>
      <c r="PR5" s="23"/>
      <c r="PS5" s="23"/>
      <c r="PT5" s="23"/>
      <c r="PU5" s="23"/>
      <c r="PV5" s="23"/>
      <c r="PW5" s="23"/>
      <c r="PX5" s="23"/>
      <c r="PY5" s="23"/>
      <c r="PZ5" s="23"/>
      <c r="QA5" s="23"/>
      <c r="QB5" s="23"/>
      <c r="QC5" s="23"/>
      <c r="QD5" s="23"/>
      <c r="QE5" s="23"/>
      <c r="QF5" s="23"/>
      <c r="QG5" s="23"/>
      <c r="QH5" s="23"/>
      <c r="QI5" s="23"/>
      <c r="QJ5" s="23"/>
      <c r="QK5" s="23"/>
      <c r="QL5" s="23"/>
      <c r="QM5" s="23"/>
      <c r="QN5" s="23"/>
      <c r="QO5" s="23"/>
      <c r="QP5" s="23"/>
      <c r="QQ5" s="23"/>
      <c r="QR5" s="23"/>
      <c r="QS5" s="23"/>
      <c r="QT5" s="23"/>
      <c r="QU5" s="23"/>
      <c r="QV5" s="23"/>
      <c r="QW5" s="23"/>
      <c r="QX5" s="23"/>
      <c r="QY5" s="23"/>
      <c r="QZ5" s="23"/>
      <c r="RA5" s="23"/>
      <c r="RB5" s="23"/>
      <c r="RC5" s="23"/>
      <c r="RD5" s="23"/>
      <c r="RE5" s="23"/>
      <c r="RF5" s="23"/>
      <c r="RG5" s="23"/>
      <c r="RH5" s="23"/>
      <c r="RI5" s="23"/>
      <c r="RJ5" s="23"/>
      <c r="RK5" s="23"/>
      <c r="RL5" s="23"/>
      <c r="RM5" s="23"/>
      <c r="RN5" s="23"/>
      <c r="RO5" s="23"/>
      <c r="RP5" s="23"/>
      <c r="RQ5" s="23"/>
      <c r="RR5" s="23"/>
      <c r="RS5" s="23"/>
      <c r="RT5" s="23"/>
      <c r="RU5" s="23"/>
      <c r="RV5" s="23"/>
      <c r="RW5" s="23"/>
      <c r="RX5" s="23"/>
      <c r="RY5" s="23"/>
      <c r="RZ5" s="23"/>
      <c r="SA5" s="23"/>
      <c r="SB5" s="23"/>
      <c r="SC5" s="23"/>
      <c r="SD5" s="23"/>
    </row>
    <row r="6" spans="1:498" x14ac:dyDescent="0.35">
      <c r="A6" s="29" t="s">
        <v>7</v>
      </c>
      <c r="B6" s="2" t="s">
        <v>2</v>
      </c>
      <c r="C6" s="3"/>
      <c r="D6" s="3"/>
      <c r="E6" s="3"/>
      <c r="F6" s="3"/>
      <c r="G6" s="3"/>
      <c r="H6" s="3"/>
      <c r="I6" s="3"/>
      <c r="J6" s="3"/>
      <c r="K6" s="3"/>
      <c r="L6" s="31"/>
      <c r="M6" s="17"/>
      <c r="N6" s="17"/>
      <c r="O6" s="17"/>
      <c r="P6" s="24"/>
      <c r="Q6" s="24"/>
      <c r="R6" s="24"/>
      <c r="S6" s="24"/>
      <c r="T6" s="24"/>
      <c r="U6" s="24"/>
      <c r="V6" s="24"/>
      <c r="W6" s="24"/>
      <c r="X6" s="24"/>
    </row>
    <row r="7" spans="1:498" x14ac:dyDescent="0.35">
      <c r="A7" s="29" t="s">
        <v>8</v>
      </c>
      <c r="B7" s="2" t="s">
        <v>3</v>
      </c>
      <c r="C7" s="3"/>
      <c r="D7" s="3"/>
      <c r="E7" s="3"/>
      <c r="F7" s="3"/>
      <c r="G7" s="3"/>
      <c r="H7" s="3"/>
      <c r="I7" s="3"/>
      <c r="J7" s="3"/>
      <c r="K7" s="3"/>
      <c r="L7" s="31"/>
      <c r="M7" s="17"/>
      <c r="N7" s="17"/>
      <c r="O7" s="17"/>
    </row>
    <row r="8" spans="1:498" x14ac:dyDescent="0.35">
      <c r="A8" s="29" t="s">
        <v>9</v>
      </c>
      <c r="B8" s="2" t="s">
        <v>5</v>
      </c>
      <c r="C8" s="3"/>
      <c r="D8" s="3"/>
      <c r="E8" s="3"/>
      <c r="F8" s="3"/>
      <c r="G8" s="3"/>
      <c r="H8" s="3"/>
      <c r="I8" s="3"/>
      <c r="J8" s="3"/>
      <c r="K8" s="3"/>
      <c r="L8" s="31"/>
      <c r="M8" s="17"/>
      <c r="N8" s="17"/>
      <c r="O8" s="17"/>
    </row>
    <row r="9" spans="1:498" x14ac:dyDescent="0.35">
      <c r="A9" s="29" t="s">
        <v>10</v>
      </c>
      <c r="B9" s="2" t="s">
        <v>6</v>
      </c>
      <c r="C9" s="3"/>
      <c r="D9" s="3"/>
      <c r="E9" s="3"/>
      <c r="F9" s="3"/>
      <c r="G9" s="3"/>
      <c r="H9" s="3"/>
      <c r="I9" s="3"/>
      <c r="J9" s="3"/>
      <c r="K9" s="3"/>
      <c r="L9" s="31"/>
      <c r="M9" s="17"/>
      <c r="N9" s="17"/>
      <c r="O9" s="17"/>
    </row>
    <row r="10" spans="1:498" s="8" customFormat="1" x14ac:dyDescent="0.35">
      <c r="A10" s="29" t="s">
        <v>11</v>
      </c>
      <c r="B10" s="4" t="s">
        <v>27</v>
      </c>
      <c r="C10" s="5">
        <f>SUM(C11:C18)</f>
        <v>0</v>
      </c>
      <c r="D10" s="5">
        <f t="shared" ref="D10:L10" si="3">SUM(D11:D18)</f>
        <v>0</v>
      </c>
      <c r="E10" s="5">
        <f t="shared" si="3"/>
        <v>0</v>
      </c>
      <c r="F10" s="5">
        <f t="shared" ref="F10" si="4">SUM(F11:F18)</f>
        <v>0</v>
      </c>
      <c r="G10" s="5">
        <f t="shared" si="3"/>
        <v>0</v>
      </c>
      <c r="H10" s="5">
        <f t="shared" si="3"/>
        <v>0</v>
      </c>
      <c r="I10" s="5">
        <f t="shared" si="3"/>
        <v>0</v>
      </c>
      <c r="J10" s="5">
        <f t="shared" ref="J10:K10" si="5">SUM(J11:J18)</f>
        <v>0</v>
      </c>
      <c r="K10" s="5">
        <f t="shared" si="5"/>
        <v>0</v>
      </c>
      <c r="L10" s="30">
        <f t="shared" si="3"/>
        <v>0</v>
      </c>
      <c r="M10" s="17"/>
      <c r="N10" s="17"/>
      <c r="O10" s="17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3"/>
      <c r="IY10" s="23"/>
      <c r="IZ10" s="23"/>
      <c r="JA10" s="23"/>
      <c r="JB10" s="23"/>
      <c r="JC10" s="23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  <c r="KO10" s="23"/>
      <c r="KP10" s="23"/>
      <c r="KQ10" s="23"/>
      <c r="KR10" s="23"/>
      <c r="KS10" s="23"/>
      <c r="KT10" s="23"/>
      <c r="KU10" s="23"/>
      <c r="KV10" s="23"/>
      <c r="KW10" s="23"/>
      <c r="KX10" s="23"/>
      <c r="KY10" s="23"/>
      <c r="KZ10" s="23"/>
      <c r="LA10" s="23"/>
      <c r="LB10" s="23"/>
      <c r="LC10" s="23"/>
      <c r="LD10" s="23"/>
      <c r="LE10" s="23"/>
      <c r="LF10" s="23"/>
      <c r="LG10" s="23"/>
      <c r="LH10" s="23"/>
      <c r="LI10" s="23"/>
      <c r="LJ10" s="23"/>
      <c r="LK10" s="23"/>
      <c r="LL10" s="23"/>
      <c r="LM10" s="23"/>
      <c r="LN10" s="23"/>
      <c r="LO10" s="23"/>
      <c r="LP10" s="23"/>
      <c r="LQ10" s="23"/>
      <c r="LR10" s="23"/>
      <c r="LS10" s="23"/>
      <c r="LT10" s="23"/>
      <c r="LU10" s="23"/>
      <c r="LV10" s="23"/>
      <c r="LW10" s="23"/>
      <c r="LX10" s="23"/>
      <c r="LY10" s="23"/>
      <c r="LZ10" s="23"/>
      <c r="MA10" s="23"/>
      <c r="MB10" s="23"/>
      <c r="MC10" s="23"/>
      <c r="MD10" s="23"/>
      <c r="ME10" s="23"/>
      <c r="MF10" s="23"/>
      <c r="MG10" s="23"/>
      <c r="MH10" s="23"/>
      <c r="MI10" s="23"/>
      <c r="MJ10" s="23"/>
      <c r="MK10" s="23"/>
      <c r="ML10" s="23"/>
      <c r="MM10" s="23"/>
      <c r="MN10" s="23"/>
      <c r="MO10" s="23"/>
      <c r="MP10" s="23"/>
      <c r="MQ10" s="23"/>
      <c r="MR10" s="23"/>
      <c r="MS10" s="23"/>
      <c r="MT10" s="23"/>
      <c r="MU10" s="23"/>
      <c r="MV10" s="23"/>
      <c r="MW10" s="23"/>
      <c r="MX10" s="23"/>
      <c r="MY10" s="23"/>
      <c r="MZ10" s="23"/>
      <c r="NA10" s="23"/>
      <c r="NB10" s="23"/>
      <c r="NC10" s="23"/>
      <c r="ND10" s="23"/>
      <c r="NE10" s="23"/>
      <c r="NF10" s="23"/>
      <c r="NG10" s="23"/>
      <c r="NH10" s="23"/>
      <c r="NI10" s="23"/>
      <c r="NJ10" s="23"/>
      <c r="NK10" s="23"/>
      <c r="NL10" s="23"/>
      <c r="NM10" s="23"/>
      <c r="NN10" s="23"/>
      <c r="NO10" s="23"/>
      <c r="NP10" s="23"/>
      <c r="NQ10" s="23"/>
      <c r="NR10" s="23"/>
      <c r="NS10" s="23"/>
      <c r="NT10" s="23"/>
      <c r="NU10" s="23"/>
      <c r="NV10" s="23"/>
      <c r="NW10" s="23"/>
      <c r="NX10" s="23"/>
      <c r="NY10" s="23"/>
      <c r="NZ10" s="23"/>
      <c r="OA10" s="23"/>
      <c r="OB10" s="23"/>
      <c r="OC10" s="23"/>
      <c r="OD10" s="23"/>
      <c r="OE10" s="23"/>
      <c r="OF10" s="23"/>
      <c r="OG10" s="23"/>
      <c r="OH10" s="23"/>
      <c r="OI10" s="23"/>
      <c r="OJ10" s="23"/>
      <c r="OK10" s="23"/>
      <c r="OL10" s="23"/>
      <c r="OM10" s="23"/>
      <c r="ON10" s="23"/>
      <c r="OO10" s="23"/>
      <c r="OP10" s="23"/>
      <c r="OQ10" s="23"/>
      <c r="OR10" s="23"/>
      <c r="OS10" s="23"/>
      <c r="OT10" s="23"/>
      <c r="OU10" s="23"/>
      <c r="OV10" s="23"/>
      <c r="OW10" s="23"/>
      <c r="OX10" s="23"/>
      <c r="OY10" s="23"/>
      <c r="OZ10" s="23"/>
      <c r="PA10" s="23"/>
      <c r="PB10" s="23"/>
      <c r="PC10" s="23"/>
      <c r="PD10" s="23"/>
      <c r="PE10" s="23"/>
      <c r="PF10" s="23"/>
      <c r="PG10" s="23"/>
      <c r="PH10" s="23"/>
      <c r="PI10" s="23"/>
      <c r="PJ10" s="23"/>
      <c r="PK10" s="23"/>
      <c r="PL10" s="23"/>
      <c r="PM10" s="23"/>
      <c r="PN10" s="23"/>
      <c r="PO10" s="23"/>
      <c r="PP10" s="23"/>
      <c r="PQ10" s="23"/>
      <c r="PR10" s="23"/>
      <c r="PS10" s="23"/>
      <c r="PT10" s="23"/>
      <c r="PU10" s="23"/>
      <c r="PV10" s="23"/>
      <c r="PW10" s="23"/>
      <c r="PX10" s="23"/>
      <c r="PY10" s="23"/>
      <c r="PZ10" s="23"/>
      <c r="QA10" s="23"/>
      <c r="QB10" s="23"/>
      <c r="QC10" s="23"/>
      <c r="QD10" s="23"/>
      <c r="QE10" s="23"/>
      <c r="QF10" s="23"/>
      <c r="QG10" s="23"/>
      <c r="QH10" s="23"/>
      <c r="QI10" s="23"/>
      <c r="QJ10" s="23"/>
      <c r="QK10" s="23"/>
      <c r="QL10" s="23"/>
      <c r="QM10" s="23"/>
      <c r="QN10" s="23"/>
      <c r="QO10" s="23"/>
      <c r="QP10" s="23"/>
      <c r="QQ10" s="23"/>
      <c r="QR10" s="23"/>
      <c r="QS10" s="23"/>
      <c r="QT10" s="23"/>
      <c r="QU10" s="23"/>
      <c r="QV10" s="23"/>
      <c r="QW10" s="23"/>
      <c r="QX10" s="23"/>
      <c r="QY10" s="23"/>
      <c r="QZ10" s="23"/>
      <c r="RA10" s="23"/>
      <c r="RB10" s="23"/>
      <c r="RC10" s="23"/>
      <c r="RD10" s="23"/>
      <c r="RE10" s="23"/>
      <c r="RF10" s="23"/>
      <c r="RG10" s="23"/>
      <c r="RH10" s="23"/>
      <c r="RI10" s="23"/>
      <c r="RJ10" s="23"/>
      <c r="RK10" s="23"/>
      <c r="RL10" s="23"/>
      <c r="RM10" s="23"/>
      <c r="RN10" s="23"/>
      <c r="RO10" s="23"/>
      <c r="RP10" s="23"/>
      <c r="RQ10" s="23"/>
      <c r="RR10" s="23"/>
      <c r="RS10" s="23"/>
      <c r="RT10" s="23"/>
      <c r="RU10" s="23"/>
      <c r="RV10" s="23"/>
      <c r="RW10" s="23"/>
      <c r="RX10" s="23"/>
      <c r="RY10" s="23"/>
      <c r="RZ10" s="23"/>
      <c r="SA10" s="23"/>
      <c r="SB10" s="23"/>
      <c r="SC10" s="23"/>
      <c r="SD10" s="23"/>
    </row>
    <row r="11" spans="1:498" x14ac:dyDescent="0.35">
      <c r="A11" s="29" t="s">
        <v>7</v>
      </c>
      <c r="B11" s="2" t="s">
        <v>28</v>
      </c>
      <c r="C11" s="3"/>
      <c r="D11" s="3"/>
      <c r="E11" s="3"/>
      <c r="F11" s="3"/>
      <c r="G11" s="3"/>
      <c r="H11" s="3"/>
      <c r="I11" s="3"/>
      <c r="J11" s="3"/>
      <c r="K11" s="3"/>
      <c r="L11" s="31"/>
      <c r="M11" s="17"/>
      <c r="N11" s="17"/>
      <c r="O11" s="17"/>
    </row>
    <row r="12" spans="1:498" x14ac:dyDescent="0.35">
      <c r="A12" s="29" t="s">
        <v>8</v>
      </c>
      <c r="B12" s="2" t="s">
        <v>29</v>
      </c>
      <c r="C12" s="3"/>
      <c r="D12" s="3"/>
      <c r="E12" s="3"/>
      <c r="F12" s="3"/>
      <c r="G12" s="3"/>
      <c r="H12" s="3"/>
      <c r="I12" s="3"/>
      <c r="J12" s="3"/>
      <c r="K12" s="3"/>
      <c r="L12" s="31"/>
      <c r="M12" s="17"/>
      <c r="N12" s="17"/>
      <c r="O12" s="17"/>
    </row>
    <row r="13" spans="1:498" x14ac:dyDescent="0.35">
      <c r="A13" s="29" t="s">
        <v>9</v>
      </c>
      <c r="B13" s="2" t="s">
        <v>30</v>
      </c>
      <c r="C13" s="3"/>
      <c r="D13" s="3"/>
      <c r="E13" s="3"/>
      <c r="F13" s="3"/>
      <c r="G13" s="3"/>
      <c r="H13" s="3"/>
      <c r="I13" s="3"/>
      <c r="J13" s="3"/>
      <c r="K13" s="3"/>
      <c r="L13" s="31"/>
      <c r="M13" s="17"/>
      <c r="N13" s="17"/>
      <c r="O13" s="17"/>
    </row>
    <row r="14" spans="1:498" x14ac:dyDescent="0.35">
      <c r="A14" s="29" t="s">
        <v>10</v>
      </c>
      <c r="B14" s="2" t="s">
        <v>31</v>
      </c>
      <c r="C14" s="3"/>
      <c r="D14" s="3"/>
      <c r="E14" s="3"/>
      <c r="F14" s="3"/>
      <c r="G14" s="3"/>
      <c r="H14" s="3"/>
      <c r="I14" s="3"/>
      <c r="J14" s="3"/>
      <c r="K14" s="3"/>
      <c r="L14" s="31"/>
      <c r="M14" s="17"/>
      <c r="N14" s="17"/>
      <c r="O14" s="17"/>
    </row>
    <row r="15" spans="1:498" x14ac:dyDescent="0.35">
      <c r="A15" s="29" t="s">
        <v>12</v>
      </c>
      <c r="B15" s="2" t="s">
        <v>32</v>
      </c>
      <c r="C15" s="3"/>
      <c r="D15" s="3"/>
      <c r="E15" s="3"/>
      <c r="F15" s="3"/>
      <c r="G15" s="3"/>
      <c r="H15" s="3"/>
      <c r="I15" s="3"/>
      <c r="J15" s="3"/>
      <c r="K15" s="3"/>
      <c r="L15" s="31"/>
      <c r="M15" s="17"/>
      <c r="N15" s="17"/>
      <c r="O15" s="17"/>
    </row>
    <row r="16" spans="1:498" x14ac:dyDescent="0.35">
      <c r="A16" s="29" t="s">
        <v>13</v>
      </c>
      <c r="B16" s="2" t="s">
        <v>33</v>
      </c>
      <c r="C16" s="3"/>
      <c r="D16" s="3"/>
      <c r="E16" s="3"/>
      <c r="F16" s="3"/>
      <c r="G16" s="3"/>
      <c r="H16" s="3"/>
      <c r="I16" s="3"/>
      <c r="J16" s="3"/>
      <c r="K16" s="3"/>
      <c r="L16" s="31"/>
      <c r="M16" s="17"/>
      <c r="N16" s="17"/>
      <c r="O16" s="17"/>
    </row>
    <row r="17" spans="1:498" x14ac:dyDescent="0.35">
      <c r="A17" s="29" t="s">
        <v>14</v>
      </c>
      <c r="B17" s="2" t="s">
        <v>34</v>
      </c>
      <c r="C17" s="3"/>
      <c r="D17" s="3"/>
      <c r="E17" s="3"/>
      <c r="F17" s="3"/>
      <c r="G17" s="3"/>
      <c r="H17" s="3"/>
      <c r="I17" s="3"/>
      <c r="J17" s="3"/>
      <c r="K17" s="3"/>
      <c r="L17" s="31"/>
      <c r="M17" s="17"/>
      <c r="N17" s="17"/>
      <c r="O17" s="17"/>
    </row>
    <row r="18" spans="1:498" x14ac:dyDescent="0.35">
      <c r="A18" s="29" t="s">
        <v>15</v>
      </c>
      <c r="B18" s="2" t="s">
        <v>35</v>
      </c>
      <c r="C18" s="3"/>
      <c r="D18" s="3"/>
      <c r="E18" s="3"/>
      <c r="F18" s="3"/>
      <c r="G18" s="3"/>
      <c r="H18" s="3"/>
      <c r="I18" s="3"/>
      <c r="J18" s="3"/>
      <c r="K18" s="3"/>
      <c r="L18" s="31"/>
      <c r="M18" s="17"/>
      <c r="N18" s="17"/>
      <c r="O18" s="17"/>
    </row>
    <row r="19" spans="1:498" s="8" customFormat="1" x14ac:dyDescent="0.35">
      <c r="A19" s="29" t="s">
        <v>16</v>
      </c>
      <c r="B19" s="4" t="s">
        <v>36</v>
      </c>
      <c r="C19" s="5">
        <f>C5-C10</f>
        <v>0</v>
      </c>
      <c r="D19" s="5">
        <f t="shared" ref="D19:L19" si="6">D5-D10</f>
        <v>0</v>
      </c>
      <c r="E19" s="5">
        <f t="shared" si="6"/>
        <v>0</v>
      </c>
      <c r="F19" s="5">
        <f t="shared" ref="F19" si="7">F5-F10</f>
        <v>0</v>
      </c>
      <c r="G19" s="5">
        <f t="shared" si="6"/>
        <v>0</v>
      </c>
      <c r="H19" s="5">
        <f t="shared" si="6"/>
        <v>0</v>
      </c>
      <c r="I19" s="5">
        <f t="shared" si="6"/>
        <v>0</v>
      </c>
      <c r="J19" s="5">
        <f t="shared" ref="J19:K19" si="8">J5-J10</f>
        <v>0</v>
      </c>
      <c r="K19" s="5">
        <f t="shared" si="8"/>
        <v>0</v>
      </c>
      <c r="L19" s="30">
        <f t="shared" si="6"/>
        <v>0</v>
      </c>
      <c r="M19" s="17"/>
      <c r="N19" s="17"/>
      <c r="O19" s="17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  <c r="IW19" s="23"/>
      <c r="IX19" s="23"/>
      <c r="IY19" s="23"/>
      <c r="IZ19" s="23"/>
      <c r="JA19" s="23"/>
      <c r="JB19" s="23"/>
      <c r="JC19" s="23"/>
      <c r="JD19" s="23"/>
      <c r="JE19" s="23"/>
      <c r="JF19" s="23"/>
      <c r="JG19" s="23"/>
      <c r="JH19" s="23"/>
      <c r="JI19" s="23"/>
      <c r="JJ19" s="23"/>
      <c r="JK19" s="23"/>
      <c r="JL19" s="23"/>
      <c r="JM19" s="23"/>
      <c r="JN19" s="23"/>
      <c r="JO19" s="23"/>
      <c r="JP19" s="23"/>
      <c r="JQ19" s="23"/>
      <c r="JR19" s="23"/>
      <c r="JS19" s="23"/>
      <c r="JT19" s="23"/>
      <c r="JU19" s="23"/>
      <c r="JV19" s="23"/>
      <c r="JW19" s="23"/>
      <c r="JX19" s="23"/>
      <c r="JY19" s="23"/>
      <c r="JZ19" s="23"/>
      <c r="KA19" s="23"/>
      <c r="KB19" s="23"/>
      <c r="KC19" s="23"/>
      <c r="KD19" s="23"/>
      <c r="KE19" s="23"/>
      <c r="KF19" s="23"/>
      <c r="KG19" s="23"/>
      <c r="KH19" s="23"/>
      <c r="KI19" s="23"/>
      <c r="KJ19" s="23"/>
      <c r="KK19" s="23"/>
      <c r="KL19" s="23"/>
      <c r="KM19" s="23"/>
      <c r="KN19" s="23"/>
      <c r="KO19" s="23"/>
      <c r="KP19" s="23"/>
      <c r="KQ19" s="23"/>
      <c r="KR19" s="23"/>
      <c r="KS19" s="23"/>
      <c r="KT19" s="23"/>
      <c r="KU19" s="23"/>
      <c r="KV19" s="23"/>
      <c r="KW19" s="23"/>
      <c r="KX19" s="23"/>
      <c r="KY19" s="23"/>
      <c r="KZ19" s="23"/>
      <c r="LA19" s="23"/>
      <c r="LB19" s="23"/>
      <c r="LC19" s="23"/>
      <c r="LD19" s="23"/>
      <c r="LE19" s="23"/>
      <c r="LF19" s="23"/>
      <c r="LG19" s="23"/>
      <c r="LH19" s="23"/>
      <c r="LI19" s="23"/>
      <c r="LJ19" s="23"/>
      <c r="LK19" s="23"/>
      <c r="LL19" s="23"/>
      <c r="LM19" s="23"/>
      <c r="LN19" s="23"/>
      <c r="LO19" s="23"/>
      <c r="LP19" s="23"/>
      <c r="LQ19" s="23"/>
      <c r="LR19" s="23"/>
      <c r="LS19" s="23"/>
      <c r="LT19" s="23"/>
      <c r="LU19" s="23"/>
      <c r="LV19" s="23"/>
      <c r="LW19" s="23"/>
      <c r="LX19" s="23"/>
      <c r="LY19" s="23"/>
      <c r="LZ19" s="23"/>
      <c r="MA19" s="23"/>
      <c r="MB19" s="23"/>
      <c r="MC19" s="23"/>
      <c r="MD19" s="23"/>
      <c r="ME19" s="23"/>
      <c r="MF19" s="23"/>
      <c r="MG19" s="23"/>
      <c r="MH19" s="23"/>
      <c r="MI19" s="23"/>
      <c r="MJ19" s="23"/>
      <c r="MK19" s="23"/>
      <c r="ML19" s="23"/>
      <c r="MM19" s="23"/>
      <c r="MN19" s="23"/>
      <c r="MO19" s="23"/>
      <c r="MP19" s="23"/>
      <c r="MQ19" s="23"/>
      <c r="MR19" s="23"/>
      <c r="MS19" s="23"/>
      <c r="MT19" s="23"/>
      <c r="MU19" s="23"/>
      <c r="MV19" s="23"/>
      <c r="MW19" s="23"/>
      <c r="MX19" s="23"/>
      <c r="MY19" s="23"/>
      <c r="MZ19" s="23"/>
      <c r="NA19" s="23"/>
      <c r="NB19" s="23"/>
      <c r="NC19" s="23"/>
      <c r="ND19" s="23"/>
      <c r="NE19" s="23"/>
      <c r="NF19" s="23"/>
      <c r="NG19" s="23"/>
      <c r="NH19" s="23"/>
      <c r="NI19" s="23"/>
      <c r="NJ19" s="23"/>
      <c r="NK19" s="23"/>
      <c r="NL19" s="23"/>
      <c r="NM19" s="23"/>
      <c r="NN19" s="23"/>
      <c r="NO19" s="23"/>
      <c r="NP19" s="23"/>
      <c r="NQ19" s="23"/>
      <c r="NR19" s="23"/>
      <c r="NS19" s="23"/>
      <c r="NT19" s="23"/>
      <c r="NU19" s="23"/>
      <c r="NV19" s="23"/>
      <c r="NW19" s="23"/>
      <c r="NX19" s="23"/>
      <c r="NY19" s="23"/>
      <c r="NZ19" s="23"/>
      <c r="OA19" s="23"/>
      <c r="OB19" s="23"/>
      <c r="OC19" s="23"/>
      <c r="OD19" s="23"/>
      <c r="OE19" s="23"/>
      <c r="OF19" s="23"/>
      <c r="OG19" s="23"/>
      <c r="OH19" s="23"/>
      <c r="OI19" s="23"/>
      <c r="OJ19" s="23"/>
      <c r="OK19" s="23"/>
      <c r="OL19" s="23"/>
      <c r="OM19" s="23"/>
      <c r="ON19" s="23"/>
      <c r="OO19" s="23"/>
      <c r="OP19" s="23"/>
      <c r="OQ19" s="23"/>
      <c r="OR19" s="23"/>
      <c r="OS19" s="23"/>
      <c r="OT19" s="23"/>
      <c r="OU19" s="23"/>
      <c r="OV19" s="23"/>
      <c r="OW19" s="23"/>
      <c r="OX19" s="23"/>
      <c r="OY19" s="23"/>
      <c r="OZ19" s="23"/>
      <c r="PA19" s="23"/>
      <c r="PB19" s="23"/>
      <c r="PC19" s="23"/>
      <c r="PD19" s="23"/>
      <c r="PE19" s="23"/>
      <c r="PF19" s="23"/>
      <c r="PG19" s="23"/>
      <c r="PH19" s="23"/>
      <c r="PI19" s="23"/>
      <c r="PJ19" s="23"/>
      <c r="PK19" s="23"/>
      <c r="PL19" s="23"/>
      <c r="PM19" s="23"/>
      <c r="PN19" s="23"/>
      <c r="PO19" s="23"/>
      <c r="PP19" s="23"/>
      <c r="PQ19" s="23"/>
      <c r="PR19" s="23"/>
      <c r="PS19" s="23"/>
      <c r="PT19" s="23"/>
      <c r="PU19" s="23"/>
      <c r="PV19" s="23"/>
      <c r="PW19" s="23"/>
      <c r="PX19" s="23"/>
      <c r="PY19" s="23"/>
      <c r="PZ19" s="23"/>
      <c r="QA19" s="23"/>
      <c r="QB19" s="23"/>
      <c r="QC19" s="23"/>
      <c r="QD19" s="23"/>
      <c r="QE19" s="23"/>
      <c r="QF19" s="23"/>
      <c r="QG19" s="23"/>
      <c r="QH19" s="23"/>
      <c r="QI19" s="23"/>
      <c r="QJ19" s="23"/>
      <c r="QK19" s="23"/>
      <c r="QL19" s="23"/>
      <c r="QM19" s="23"/>
      <c r="QN19" s="23"/>
      <c r="QO19" s="23"/>
      <c r="QP19" s="23"/>
      <c r="QQ19" s="23"/>
      <c r="QR19" s="23"/>
      <c r="QS19" s="23"/>
      <c r="QT19" s="23"/>
      <c r="QU19" s="23"/>
      <c r="QV19" s="23"/>
      <c r="QW19" s="23"/>
      <c r="QX19" s="23"/>
      <c r="QY19" s="23"/>
      <c r="QZ19" s="23"/>
      <c r="RA19" s="23"/>
      <c r="RB19" s="23"/>
      <c r="RC19" s="23"/>
      <c r="RD19" s="23"/>
      <c r="RE19" s="23"/>
      <c r="RF19" s="23"/>
      <c r="RG19" s="23"/>
      <c r="RH19" s="23"/>
      <c r="RI19" s="23"/>
      <c r="RJ19" s="23"/>
      <c r="RK19" s="23"/>
      <c r="RL19" s="23"/>
      <c r="RM19" s="23"/>
      <c r="RN19" s="23"/>
      <c r="RO19" s="23"/>
      <c r="RP19" s="23"/>
      <c r="RQ19" s="23"/>
      <c r="RR19" s="23"/>
      <c r="RS19" s="23"/>
      <c r="RT19" s="23"/>
      <c r="RU19" s="23"/>
      <c r="RV19" s="23"/>
      <c r="RW19" s="23"/>
      <c r="RX19" s="23"/>
      <c r="RY19" s="23"/>
      <c r="RZ19" s="23"/>
      <c r="SA19" s="23"/>
      <c r="SB19" s="23"/>
      <c r="SC19" s="23"/>
      <c r="SD19" s="23"/>
    </row>
    <row r="20" spans="1:498" s="8" customFormat="1" x14ac:dyDescent="0.35">
      <c r="A20" s="29" t="s">
        <v>17</v>
      </c>
      <c r="B20" s="4" t="s">
        <v>37</v>
      </c>
      <c r="C20" s="5">
        <f>SUM(C21:C23)</f>
        <v>0</v>
      </c>
      <c r="D20" s="5">
        <f t="shared" ref="D20:L20" si="9">SUM(D21:D23)</f>
        <v>0</v>
      </c>
      <c r="E20" s="5">
        <f t="shared" si="9"/>
        <v>0</v>
      </c>
      <c r="F20" s="5">
        <f t="shared" ref="F20" si="10">SUM(F21:F23)</f>
        <v>0</v>
      </c>
      <c r="G20" s="5">
        <f t="shared" si="9"/>
        <v>0</v>
      </c>
      <c r="H20" s="5">
        <f t="shared" si="9"/>
        <v>0</v>
      </c>
      <c r="I20" s="5">
        <f t="shared" si="9"/>
        <v>0</v>
      </c>
      <c r="J20" s="5">
        <f t="shared" ref="J20:K20" si="11">SUM(J21:J23)</f>
        <v>0</v>
      </c>
      <c r="K20" s="5">
        <f t="shared" si="11"/>
        <v>0</v>
      </c>
      <c r="L20" s="30">
        <f t="shared" si="9"/>
        <v>0</v>
      </c>
      <c r="M20" s="17"/>
      <c r="N20" s="17"/>
      <c r="O20" s="17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  <c r="IW20" s="23"/>
      <c r="IX20" s="23"/>
      <c r="IY20" s="23"/>
      <c r="IZ20" s="23"/>
      <c r="JA20" s="23"/>
      <c r="JB20" s="23"/>
      <c r="JC20" s="23"/>
      <c r="JD20" s="23"/>
      <c r="JE20" s="23"/>
      <c r="JF20" s="23"/>
      <c r="JG20" s="23"/>
      <c r="JH20" s="23"/>
      <c r="JI20" s="23"/>
      <c r="JJ20" s="23"/>
      <c r="JK20" s="23"/>
      <c r="JL20" s="23"/>
      <c r="JM20" s="23"/>
      <c r="JN20" s="23"/>
      <c r="JO20" s="23"/>
      <c r="JP20" s="23"/>
      <c r="JQ20" s="23"/>
      <c r="JR20" s="23"/>
      <c r="JS20" s="23"/>
      <c r="JT20" s="23"/>
      <c r="JU20" s="23"/>
      <c r="JV20" s="23"/>
      <c r="JW20" s="23"/>
      <c r="JX20" s="23"/>
      <c r="JY20" s="23"/>
      <c r="JZ20" s="23"/>
      <c r="KA20" s="23"/>
      <c r="KB20" s="23"/>
      <c r="KC20" s="23"/>
      <c r="KD20" s="23"/>
      <c r="KE20" s="23"/>
      <c r="KF20" s="23"/>
      <c r="KG20" s="23"/>
      <c r="KH20" s="23"/>
      <c r="KI20" s="23"/>
      <c r="KJ20" s="23"/>
      <c r="KK20" s="23"/>
      <c r="KL20" s="23"/>
      <c r="KM20" s="23"/>
      <c r="KN20" s="23"/>
      <c r="KO20" s="23"/>
      <c r="KP20" s="23"/>
      <c r="KQ20" s="23"/>
      <c r="KR20" s="23"/>
      <c r="KS20" s="23"/>
      <c r="KT20" s="23"/>
      <c r="KU20" s="23"/>
      <c r="KV20" s="23"/>
      <c r="KW20" s="23"/>
      <c r="KX20" s="23"/>
      <c r="KY20" s="23"/>
      <c r="KZ20" s="23"/>
      <c r="LA20" s="23"/>
      <c r="LB20" s="23"/>
      <c r="LC20" s="23"/>
      <c r="LD20" s="23"/>
      <c r="LE20" s="23"/>
      <c r="LF20" s="23"/>
      <c r="LG20" s="23"/>
      <c r="LH20" s="23"/>
      <c r="LI20" s="23"/>
      <c r="LJ20" s="23"/>
      <c r="LK20" s="23"/>
      <c r="LL20" s="23"/>
      <c r="LM20" s="23"/>
      <c r="LN20" s="23"/>
      <c r="LO20" s="23"/>
      <c r="LP20" s="23"/>
      <c r="LQ20" s="23"/>
      <c r="LR20" s="23"/>
      <c r="LS20" s="23"/>
      <c r="LT20" s="23"/>
      <c r="LU20" s="23"/>
      <c r="LV20" s="23"/>
      <c r="LW20" s="23"/>
      <c r="LX20" s="23"/>
      <c r="LY20" s="23"/>
      <c r="LZ20" s="23"/>
      <c r="MA20" s="23"/>
      <c r="MB20" s="23"/>
      <c r="MC20" s="23"/>
      <c r="MD20" s="23"/>
      <c r="ME20" s="23"/>
      <c r="MF20" s="23"/>
      <c r="MG20" s="23"/>
      <c r="MH20" s="23"/>
      <c r="MI20" s="23"/>
      <c r="MJ20" s="23"/>
      <c r="MK20" s="23"/>
      <c r="ML20" s="23"/>
      <c r="MM20" s="23"/>
      <c r="MN20" s="23"/>
      <c r="MO20" s="23"/>
      <c r="MP20" s="23"/>
      <c r="MQ20" s="23"/>
      <c r="MR20" s="23"/>
      <c r="MS20" s="23"/>
      <c r="MT20" s="23"/>
      <c r="MU20" s="23"/>
      <c r="MV20" s="23"/>
      <c r="MW20" s="23"/>
      <c r="MX20" s="23"/>
      <c r="MY20" s="23"/>
      <c r="MZ20" s="23"/>
      <c r="NA20" s="23"/>
      <c r="NB20" s="23"/>
      <c r="NC20" s="23"/>
      <c r="ND20" s="23"/>
      <c r="NE20" s="23"/>
      <c r="NF20" s="23"/>
      <c r="NG20" s="23"/>
      <c r="NH20" s="23"/>
      <c r="NI20" s="23"/>
      <c r="NJ20" s="23"/>
      <c r="NK20" s="23"/>
      <c r="NL20" s="23"/>
      <c r="NM20" s="23"/>
      <c r="NN20" s="23"/>
      <c r="NO20" s="23"/>
      <c r="NP20" s="23"/>
      <c r="NQ20" s="23"/>
      <c r="NR20" s="23"/>
      <c r="NS20" s="23"/>
      <c r="NT20" s="23"/>
      <c r="NU20" s="23"/>
      <c r="NV20" s="23"/>
      <c r="NW20" s="23"/>
      <c r="NX20" s="23"/>
      <c r="NY20" s="23"/>
      <c r="NZ20" s="23"/>
      <c r="OA20" s="23"/>
      <c r="OB20" s="23"/>
      <c r="OC20" s="23"/>
      <c r="OD20" s="23"/>
      <c r="OE20" s="23"/>
      <c r="OF20" s="23"/>
      <c r="OG20" s="23"/>
      <c r="OH20" s="23"/>
      <c r="OI20" s="23"/>
      <c r="OJ20" s="23"/>
      <c r="OK20" s="23"/>
      <c r="OL20" s="23"/>
      <c r="OM20" s="23"/>
      <c r="ON20" s="23"/>
      <c r="OO20" s="23"/>
      <c r="OP20" s="23"/>
      <c r="OQ20" s="23"/>
      <c r="OR20" s="23"/>
      <c r="OS20" s="23"/>
      <c r="OT20" s="23"/>
      <c r="OU20" s="23"/>
      <c r="OV20" s="23"/>
      <c r="OW20" s="23"/>
      <c r="OX20" s="23"/>
      <c r="OY20" s="23"/>
      <c r="OZ20" s="23"/>
      <c r="PA20" s="23"/>
      <c r="PB20" s="23"/>
      <c r="PC20" s="23"/>
      <c r="PD20" s="23"/>
      <c r="PE20" s="23"/>
      <c r="PF20" s="23"/>
      <c r="PG20" s="23"/>
      <c r="PH20" s="23"/>
      <c r="PI20" s="23"/>
      <c r="PJ20" s="23"/>
      <c r="PK20" s="23"/>
      <c r="PL20" s="23"/>
      <c r="PM20" s="23"/>
      <c r="PN20" s="23"/>
      <c r="PO20" s="23"/>
      <c r="PP20" s="23"/>
      <c r="PQ20" s="23"/>
      <c r="PR20" s="23"/>
      <c r="PS20" s="23"/>
      <c r="PT20" s="23"/>
      <c r="PU20" s="23"/>
      <c r="PV20" s="23"/>
      <c r="PW20" s="23"/>
      <c r="PX20" s="23"/>
      <c r="PY20" s="23"/>
      <c r="PZ20" s="23"/>
      <c r="QA20" s="23"/>
      <c r="QB20" s="23"/>
      <c r="QC20" s="23"/>
      <c r="QD20" s="23"/>
      <c r="QE20" s="23"/>
      <c r="QF20" s="23"/>
      <c r="QG20" s="23"/>
      <c r="QH20" s="23"/>
      <c r="QI20" s="23"/>
      <c r="QJ20" s="23"/>
      <c r="QK20" s="23"/>
      <c r="QL20" s="23"/>
      <c r="QM20" s="23"/>
      <c r="QN20" s="23"/>
      <c r="QO20" s="23"/>
      <c r="QP20" s="23"/>
      <c r="QQ20" s="23"/>
      <c r="QR20" s="23"/>
      <c r="QS20" s="23"/>
      <c r="QT20" s="23"/>
      <c r="QU20" s="23"/>
      <c r="QV20" s="23"/>
      <c r="QW20" s="23"/>
      <c r="QX20" s="23"/>
      <c r="QY20" s="23"/>
      <c r="QZ20" s="23"/>
      <c r="RA20" s="23"/>
      <c r="RB20" s="23"/>
      <c r="RC20" s="23"/>
      <c r="RD20" s="23"/>
      <c r="RE20" s="23"/>
      <c r="RF20" s="23"/>
      <c r="RG20" s="23"/>
      <c r="RH20" s="23"/>
      <c r="RI20" s="23"/>
      <c r="RJ20" s="23"/>
      <c r="RK20" s="23"/>
      <c r="RL20" s="23"/>
      <c r="RM20" s="23"/>
      <c r="RN20" s="23"/>
      <c r="RO20" s="23"/>
      <c r="RP20" s="23"/>
      <c r="RQ20" s="23"/>
      <c r="RR20" s="23"/>
      <c r="RS20" s="23"/>
      <c r="RT20" s="23"/>
      <c r="RU20" s="23"/>
      <c r="RV20" s="23"/>
      <c r="RW20" s="23"/>
      <c r="RX20" s="23"/>
      <c r="RY20" s="23"/>
      <c r="RZ20" s="23"/>
      <c r="SA20" s="23"/>
      <c r="SB20" s="23"/>
      <c r="SC20" s="23"/>
      <c r="SD20" s="23"/>
    </row>
    <row r="21" spans="1:498" x14ac:dyDescent="0.35">
      <c r="A21" s="29" t="s">
        <v>7</v>
      </c>
      <c r="B21" s="2" t="s">
        <v>38</v>
      </c>
      <c r="C21" s="3"/>
      <c r="D21" s="3"/>
      <c r="E21" s="3"/>
      <c r="F21" s="3"/>
      <c r="G21" s="3"/>
      <c r="H21" s="3"/>
      <c r="I21" s="3"/>
      <c r="J21" s="3"/>
      <c r="K21" s="3"/>
      <c r="L21" s="31"/>
      <c r="M21" s="17"/>
      <c r="N21" s="17"/>
      <c r="O21" s="17"/>
    </row>
    <row r="22" spans="1:498" x14ac:dyDescent="0.35">
      <c r="A22" s="29" t="s">
        <v>8</v>
      </c>
      <c r="B22" s="2" t="s">
        <v>39</v>
      </c>
      <c r="C22" s="3"/>
      <c r="D22" s="3"/>
      <c r="E22" s="3"/>
      <c r="F22" s="3"/>
      <c r="G22" s="3"/>
      <c r="H22" s="3"/>
      <c r="I22" s="3"/>
      <c r="J22" s="3"/>
      <c r="K22" s="3"/>
      <c r="L22" s="31"/>
      <c r="M22" s="17"/>
      <c r="N22" s="17"/>
      <c r="O22" s="17"/>
    </row>
    <row r="23" spans="1:498" x14ac:dyDescent="0.35">
      <c r="A23" s="29" t="s">
        <v>9</v>
      </c>
      <c r="B23" s="2" t="s">
        <v>40</v>
      </c>
      <c r="C23" s="3"/>
      <c r="D23" s="3"/>
      <c r="E23" s="3"/>
      <c r="F23" s="3"/>
      <c r="G23" s="3"/>
      <c r="H23" s="3"/>
      <c r="I23" s="3"/>
      <c r="J23" s="3"/>
      <c r="K23" s="3"/>
      <c r="L23" s="31"/>
      <c r="M23" s="17"/>
      <c r="N23" s="17"/>
      <c r="O23" s="17"/>
    </row>
    <row r="24" spans="1:498" s="8" customFormat="1" x14ac:dyDescent="0.35">
      <c r="A24" s="29" t="s">
        <v>18</v>
      </c>
      <c r="B24" s="4" t="s">
        <v>41</v>
      </c>
      <c r="C24" s="5">
        <f>SUM(C25:C27)</f>
        <v>0</v>
      </c>
      <c r="D24" s="5">
        <f t="shared" ref="D24:L24" si="12">SUM(D25:D27)</f>
        <v>0</v>
      </c>
      <c r="E24" s="5">
        <f t="shared" si="12"/>
        <v>0</v>
      </c>
      <c r="F24" s="5">
        <f t="shared" ref="F24" si="13">SUM(F25:F27)</f>
        <v>0</v>
      </c>
      <c r="G24" s="5">
        <f t="shared" si="12"/>
        <v>0</v>
      </c>
      <c r="H24" s="5">
        <f t="shared" si="12"/>
        <v>0</v>
      </c>
      <c r="I24" s="5">
        <f t="shared" si="12"/>
        <v>0</v>
      </c>
      <c r="J24" s="5">
        <f t="shared" ref="J24:K24" si="14">SUM(J25:J27)</f>
        <v>0</v>
      </c>
      <c r="K24" s="5">
        <f t="shared" si="14"/>
        <v>0</v>
      </c>
      <c r="L24" s="30">
        <f t="shared" si="12"/>
        <v>0</v>
      </c>
      <c r="M24" s="17"/>
      <c r="N24" s="17"/>
      <c r="O24" s="17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  <c r="KH24" s="23"/>
      <c r="KI24" s="23"/>
      <c r="KJ24" s="23"/>
      <c r="KK24" s="23"/>
      <c r="KL24" s="23"/>
      <c r="KM24" s="23"/>
      <c r="KN24" s="23"/>
      <c r="KO24" s="23"/>
      <c r="KP24" s="23"/>
      <c r="KQ24" s="23"/>
      <c r="KR24" s="23"/>
      <c r="KS24" s="23"/>
      <c r="KT24" s="23"/>
      <c r="KU24" s="23"/>
      <c r="KV24" s="23"/>
      <c r="KW24" s="23"/>
      <c r="KX24" s="23"/>
      <c r="KY24" s="23"/>
      <c r="KZ24" s="23"/>
      <c r="LA24" s="23"/>
      <c r="LB24" s="23"/>
      <c r="LC24" s="23"/>
      <c r="LD24" s="23"/>
      <c r="LE24" s="23"/>
      <c r="LF24" s="23"/>
      <c r="LG24" s="23"/>
      <c r="LH24" s="23"/>
      <c r="LI24" s="23"/>
      <c r="LJ24" s="23"/>
      <c r="LK24" s="23"/>
      <c r="LL24" s="23"/>
      <c r="LM24" s="23"/>
      <c r="LN24" s="23"/>
      <c r="LO24" s="23"/>
      <c r="LP24" s="23"/>
      <c r="LQ24" s="23"/>
      <c r="LR24" s="23"/>
      <c r="LS24" s="23"/>
      <c r="LT24" s="23"/>
      <c r="LU24" s="23"/>
      <c r="LV24" s="23"/>
      <c r="LW24" s="23"/>
      <c r="LX24" s="23"/>
      <c r="LY24" s="23"/>
      <c r="LZ24" s="23"/>
      <c r="MA24" s="23"/>
      <c r="MB24" s="23"/>
      <c r="MC24" s="23"/>
      <c r="MD24" s="23"/>
      <c r="ME24" s="23"/>
      <c r="MF24" s="23"/>
      <c r="MG24" s="23"/>
      <c r="MH24" s="23"/>
      <c r="MI24" s="23"/>
      <c r="MJ24" s="23"/>
      <c r="MK24" s="23"/>
      <c r="ML24" s="23"/>
      <c r="MM24" s="23"/>
      <c r="MN24" s="23"/>
      <c r="MO24" s="23"/>
      <c r="MP24" s="23"/>
      <c r="MQ24" s="23"/>
      <c r="MR24" s="23"/>
      <c r="MS24" s="23"/>
      <c r="MT24" s="23"/>
      <c r="MU24" s="23"/>
      <c r="MV24" s="23"/>
      <c r="MW24" s="23"/>
      <c r="MX24" s="23"/>
      <c r="MY24" s="23"/>
      <c r="MZ24" s="23"/>
      <c r="NA24" s="23"/>
      <c r="NB24" s="23"/>
      <c r="NC24" s="23"/>
      <c r="ND24" s="23"/>
      <c r="NE24" s="23"/>
      <c r="NF24" s="23"/>
      <c r="NG24" s="23"/>
      <c r="NH24" s="23"/>
      <c r="NI24" s="23"/>
      <c r="NJ24" s="23"/>
      <c r="NK24" s="23"/>
      <c r="NL24" s="23"/>
      <c r="NM24" s="23"/>
      <c r="NN24" s="23"/>
      <c r="NO24" s="23"/>
      <c r="NP24" s="23"/>
      <c r="NQ24" s="23"/>
      <c r="NR24" s="23"/>
      <c r="NS24" s="23"/>
      <c r="NT24" s="23"/>
      <c r="NU24" s="23"/>
      <c r="NV24" s="23"/>
      <c r="NW24" s="23"/>
      <c r="NX24" s="23"/>
      <c r="NY24" s="23"/>
      <c r="NZ24" s="23"/>
      <c r="OA24" s="23"/>
      <c r="OB24" s="23"/>
      <c r="OC24" s="23"/>
      <c r="OD24" s="23"/>
      <c r="OE24" s="23"/>
      <c r="OF24" s="23"/>
      <c r="OG24" s="23"/>
      <c r="OH24" s="23"/>
      <c r="OI24" s="23"/>
      <c r="OJ24" s="23"/>
      <c r="OK24" s="23"/>
      <c r="OL24" s="23"/>
      <c r="OM24" s="23"/>
      <c r="ON24" s="23"/>
      <c r="OO24" s="23"/>
      <c r="OP24" s="23"/>
      <c r="OQ24" s="23"/>
      <c r="OR24" s="23"/>
      <c r="OS24" s="23"/>
      <c r="OT24" s="23"/>
      <c r="OU24" s="23"/>
      <c r="OV24" s="23"/>
      <c r="OW24" s="23"/>
      <c r="OX24" s="23"/>
      <c r="OY24" s="23"/>
      <c r="OZ24" s="23"/>
      <c r="PA24" s="23"/>
      <c r="PB24" s="23"/>
      <c r="PC24" s="23"/>
      <c r="PD24" s="23"/>
      <c r="PE24" s="23"/>
      <c r="PF24" s="23"/>
      <c r="PG24" s="23"/>
      <c r="PH24" s="23"/>
      <c r="PI24" s="23"/>
      <c r="PJ24" s="23"/>
      <c r="PK24" s="23"/>
      <c r="PL24" s="23"/>
      <c r="PM24" s="23"/>
      <c r="PN24" s="23"/>
      <c r="PO24" s="23"/>
      <c r="PP24" s="23"/>
      <c r="PQ24" s="23"/>
      <c r="PR24" s="23"/>
      <c r="PS24" s="23"/>
      <c r="PT24" s="23"/>
      <c r="PU24" s="23"/>
      <c r="PV24" s="23"/>
      <c r="PW24" s="23"/>
      <c r="PX24" s="23"/>
      <c r="PY24" s="23"/>
      <c r="PZ24" s="23"/>
      <c r="QA24" s="23"/>
      <c r="QB24" s="23"/>
      <c r="QC24" s="23"/>
      <c r="QD24" s="23"/>
      <c r="QE24" s="23"/>
      <c r="QF24" s="23"/>
      <c r="QG24" s="23"/>
      <c r="QH24" s="23"/>
      <c r="QI24" s="23"/>
      <c r="QJ24" s="23"/>
      <c r="QK24" s="23"/>
      <c r="QL24" s="23"/>
      <c r="QM24" s="23"/>
      <c r="QN24" s="23"/>
      <c r="QO24" s="23"/>
      <c r="QP24" s="23"/>
      <c r="QQ24" s="23"/>
      <c r="QR24" s="23"/>
      <c r="QS24" s="23"/>
      <c r="QT24" s="23"/>
      <c r="QU24" s="23"/>
      <c r="QV24" s="23"/>
      <c r="QW24" s="23"/>
      <c r="QX24" s="23"/>
      <c r="QY24" s="23"/>
      <c r="QZ24" s="23"/>
      <c r="RA24" s="23"/>
      <c r="RB24" s="23"/>
      <c r="RC24" s="23"/>
      <c r="RD24" s="23"/>
      <c r="RE24" s="23"/>
      <c r="RF24" s="23"/>
      <c r="RG24" s="23"/>
      <c r="RH24" s="23"/>
      <c r="RI24" s="23"/>
      <c r="RJ24" s="23"/>
      <c r="RK24" s="23"/>
      <c r="RL24" s="23"/>
      <c r="RM24" s="23"/>
      <c r="RN24" s="23"/>
      <c r="RO24" s="23"/>
      <c r="RP24" s="23"/>
      <c r="RQ24" s="23"/>
      <c r="RR24" s="23"/>
      <c r="RS24" s="23"/>
      <c r="RT24" s="23"/>
      <c r="RU24" s="23"/>
      <c r="RV24" s="23"/>
      <c r="RW24" s="23"/>
      <c r="RX24" s="23"/>
      <c r="RY24" s="23"/>
      <c r="RZ24" s="23"/>
      <c r="SA24" s="23"/>
      <c r="SB24" s="23"/>
      <c r="SC24" s="23"/>
      <c r="SD24" s="23"/>
    </row>
    <row r="25" spans="1:498" x14ac:dyDescent="0.35">
      <c r="A25" s="29" t="s">
        <v>7</v>
      </c>
      <c r="B25" s="2" t="s">
        <v>42</v>
      </c>
      <c r="C25" s="3"/>
      <c r="D25" s="3"/>
      <c r="E25" s="3"/>
      <c r="F25" s="3"/>
      <c r="G25" s="3"/>
      <c r="H25" s="3"/>
      <c r="I25" s="3"/>
      <c r="J25" s="3"/>
      <c r="K25" s="3"/>
      <c r="L25" s="31"/>
      <c r="M25" s="17"/>
      <c r="N25" s="17"/>
      <c r="O25" s="17"/>
    </row>
    <row r="26" spans="1:498" x14ac:dyDescent="0.35">
      <c r="A26" s="29" t="s">
        <v>8</v>
      </c>
      <c r="B26" s="2" t="s">
        <v>43</v>
      </c>
      <c r="C26" s="3"/>
      <c r="D26" s="3"/>
      <c r="E26" s="3"/>
      <c r="F26" s="3"/>
      <c r="G26" s="3"/>
      <c r="H26" s="3"/>
      <c r="I26" s="3"/>
      <c r="J26" s="3"/>
      <c r="K26" s="3"/>
      <c r="L26" s="31"/>
      <c r="M26" s="17"/>
      <c r="N26" s="17"/>
      <c r="O26" s="17"/>
    </row>
    <row r="27" spans="1:498" x14ac:dyDescent="0.35">
      <c r="A27" s="29" t="s">
        <v>9</v>
      </c>
      <c r="B27" s="2" t="s">
        <v>44</v>
      </c>
      <c r="C27" s="3"/>
      <c r="D27" s="3"/>
      <c r="E27" s="3"/>
      <c r="F27" s="3"/>
      <c r="G27" s="3"/>
      <c r="H27" s="3"/>
      <c r="I27" s="3"/>
      <c r="J27" s="3"/>
      <c r="K27" s="3"/>
      <c r="L27" s="31"/>
      <c r="M27" s="17"/>
      <c r="N27" s="17"/>
      <c r="O27" s="17"/>
    </row>
    <row r="28" spans="1:498" s="8" customFormat="1" x14ac:dyDescent="0.35">
      <c r="A28" s="29" t="s">
        <v>19</v>
      </c>
      <c r="B28" s="4" t="s">
        <v>62</v>
      </c>
      <c r="C28" s="5">
        <f>C19+C20-C24</f>
        <v>0</v>
      </c>
      <c r="D28" s="5">
        <f t="shared" ref="D28:L28" si="15">D19+D20-D24</f>
        <v>0</v>
      </c>
      <c r="E28" s="5">
        <f t="shared" si="15"/>
        <v>0</v>
      </c>
      <c r="F28" s="5">
        <f t="shared" ref="F28" si="16">F19+F20-F24</f>
        <v>0</v>
      </c>
      <c r="G28" s="5">
        <f t="shared" si="15"/>
        <v>0</v>
      </c>
      <c r="H28" s="5">
        <f t="shared" si="15"/>
        <v>0</v>
      </c>
      <c r="I28" s="5">
        <f t="shared" si="15"/>
        <v>0</v>
      </c>
      <c r="J28" s="5">
        <f t="shared" ref="J28:K28" si="17">J19+J20-J24</f>
        <v>0</v>
      </c>
      <c r="K28" s="5">
        <f t="shared" si="17"/>
        <v>0</v>
      </c>
      <c r="L28" s="30">
        <f t="shared" si="15"/>
        <v>0</v>
      </c>
      <c r="M28" s="17"/>
      <c r="N28" s="17"/>
      <c r="O28" s="17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23"/>
      <c r="KO28" s="23"/>
      <c r="KP28" s="23"/>
      <c r="KQ28" s="23"/>
      <c r="KR28" s="23"/>
      <c r="KS28" s="23"/>
      <c r="KT28" s="23"/>
      <c r="KU28" s="23"/>
      <c r="KV28" s="23"/>
      <c r="KW28" s="23"/>
      <c r="KX28" s="23"/>
      <c r="KY28" s="23"/>
      <c r="KZ28" s="23"/>
      <c r="LA28" s="23"/>
      <c r="LB28" s="23"/>
      <c r="LC28" s="23"/>
      <c r="LD28" s="23"/>
      <c r="LE28" s="23"/>
      <c r="LF28" s="23"/>
      <c r="LG28" s="23"/>
      <c r="LH28" s="23"/>
      <c r="LI28" s="23"/>
      <c r="LJ28" s="23"/>
      <c r="LK28" s="23"/>
      <c r="LL28" s="23"/>
      <c r="LM28" s="23"/>
      <c r="LN28" s="23"/>
      <c r="LO28" s="23"/>
      <c r="LP28" s="23"/>
      <c r="LQ28" s="23"/>
      <c r="LR28" s="23"/>
      <c r="LS28" s="23"/>
      <c r="LT28" s="23"/>
      <c r="LU28" s="23"/>
      <c r="LV28" s="23"/>
      <c r="LW28" s="23"/>
      <c r="LX28" s="23"/>
      <c r="LY28" s="23"/>
      <c r="LZ28" s="23"/>
      <c r="MA28" s="23"/>
      <c r="MB28" s="23"/>
      <c r="MC28" s="23"/>
      <c r="MD28" s="23"/>
      <c r="ME28" s="23"/>
      <c r="MF28" s="23"/>
      <c r="MG28" s="23"/>
      <c r="MH28" s="23"/>
      <c r="MI28" s="23"/>
      <c r="MJ28" s="23"/>
      <c r="MK28" s="23"/>
      <c r="ML28" s="23"/>
      <c r="MM28" s="23"/>
      <c r="MN28" s="23"/>
      <c r="MO28" s="23"/>
      <c r="MP28" s="23"/>
      <c r="MQ28" s="23"/>
      <c r="MR28" s="23"/>
      <c r="MS28" s="23"/>
      <c r="MT28" s="23"/>
      <c r="MU28" s="23"/>
      <c r="MV28" s="23"/>
      <c r="MW28" s="23"/>
      <c r="MX28" s="23"/>
      <c r="MY28" s="23"/>
      <c r="MZ28" s="23"/>
      <c r="NA28" s="23"/>
      <c r="NB28" s="23"/>
      <c r="NC28" s="23"/>
      <c r="ND28" s="23"/>
      <c r="NE28" s="23"/>
      <c r="NF28" s="23"/>
      <c r="NG28" s="23"/>
      <c r="NH28" s="23"/>
      <c r="NI28" s="23"/>
      <c r="NJ28" s="23"/>
      <c r="NK28" s="23"/>
      <c r="NL28" s="23"/>
      <c r="NM28" s="23"/>
      <c r="NN28" s="23"/>
      <c r="NO28" s="23"/>
      <c r="NP28" s="23"/>
      <c r="NQ28" s="23"/>
      <c r="NR28" s="23"/>
      <c r="NS28" s="23"/>
      <c r="NT28" s="23"/>
      <c r="NU28" s="23"/>
      <c r="NV28" s="23"/>
      <c r="NW28" s="23"/>
      <c r="NX28" s="23"/>
      <c r="NY28" s="23"/>
      <c r="NZ28" s="23"/>
      <c r="OA28" s="23"/>
      <c r="OB28" s="23"/>
      <c r="OC28" s="23"/>
      <c r="OD28" s="23"/>
      <c r="OE28" s="23"/>
      <c r="OF28" s="23"/>
      <c r="OG28" s="23"/>
      <c r="OH28" s="23"/>
      <c r="OI28" s="23"/>
      <c r="OJ28" s="23"/>
      <c r="OK28" s="23"/>
      <c r="OL28" s="23"/>
      <c r="OM28" s="23"/>
      <c r="ON28" s="23"/>
      <c r="OO28" s="23"/>
      <c r="OP28" s="23"/>
      <c r="OQ28" s="23"/>
      <c r="OR28" s="23"/>
      <c r="OS28" s="23"/>
      <c r="OT28" s="23"/>
      <c r="OU28" s="23"/>
      <c r="OV28" s="23"/>
      <c r="OW28" s="23"/>
      <c r="OX28" s="23"/>
      <c r="OY28" s="23"/>
      <c r="OZ28" s="23"/>
      <c r="PA28" s="23"/>
      <c r="PB28" s="23"/>
      <c r="PC28" s="23"/>
      <c r="PD28" s="23"/>
      <c r="PE28" s="23"/>
      <c r="PF28" s="23"/>
      <c r="PG28" s="23"/>
      <c r="PH28" s="23"/>
      <c r="PI28" s="23"/>
      <c r="PJ28" s="23"/>
      <c r="PK28" s="23"/>
      <c r="PL28" s="23"/>
      <c r="PM28" s="23"/>
      <c r="PN28" s="23"/>
      <c r="PO28" s="23"/>
      <c r="PP28" s="23"/>
      <c r="PQ28" s="23"/>
      <c r="PR28" s="23"/>
      <c r="PS28" s="23"/>
      <c r="PT28" s="23"/>
      <c r="PU28" s="23"/>
      <c r="PV28" s="23"/>
      <c r="PW28" s="23"/>
      <c r="PX28" s="23"/>
      <c r="PY28" s="23"/>
      <c r="PZ28" s="23"/>
      <c r="QA28" s="23"/>
      <c r="QB28" s="23"/>
      <c r="QC28" s="23"/>
      <c r="QD28" s="23"/>
      <c r="QE28" s="23"/>
      <c r="QF28" s="23"/>
      <c r="QG28" s="23"/>
      <c r="QH28" s="23"/>
      <c r="QI28" s="23"/>
      <c r="QJ28" s="23"/>
      <c r="QK28" s="23"/>
      <c r="QL28" s="23"/>
      <c r="QM28" s="23"/>
      <c r="QN28" s="23"/>
      <c r="QO28" s="23"/>
      <c r="QP28" s="23"/>
      <c r="QQ28" s="23"/>
      <c r="QR28" s="23"/>
      <c r="QS28" s="23"/>
      <c r="QT28" s="23"/>
      <c r="QU28" s="23"/>
      <c r="QV28" s="23"/>
      <c r="QW28" s="23"/>
      <c r="QX28" s="23"/>
      <c r="QY28" s="23"/>
      <c r="QZ28" s="23"/>
      <c r="RA28" s="23"/>
      <c r="RB28" s="23"/>
      <c r="RC28" s="23"/>
      <c r="RD28" s="23"/>
      <c r="RE28" s="23"/>
      <c r="RF28" s="23"/>
      <c r="RG28" s="23"/>
      <c r="RH28" s="23"/>
      <c r="RI28" s="23"/>
      <c r="RJ28" s="23"/>
      <c r="RK28" s="23"/>
      <c r="RL28" s="23"/>
      <c r="RM28" s="23"/>
      <c r="RN28" s="23"/>
      <c r="RO28" s="23"/>
      <c r="RP28" s="23"/>
      <c r="RQ28" s="23"/>
      <c r="RR28" s="23"/>
      <c r="RS28" s="23"/>
      <c r="RT28" s="23"/>
      <c r="RU28" s="23"/>
      <c r="RV28" s="23"/>
      <c r="RW28" s="23"/>
      <c r="RX28" s="23"/>
      <c r="RY28" s="23"/>
      <c r="RZ28" s="23"/>
      <c r="SA28" s="23"/>
      <c r="SB28" s="23"/>
      <c r="SC28" s="23"/>
      <c r="SD28" s="23"/>
    </row>
    <row r="29" spans="1:498" s="8" customFormat="1" x14ac:dyDescent="0.35">
      <c r="A29" s="29" t="s">
        <v>20</v>
      </c>
      <c r="B29" s="4" t="s">
        <v>45</v>
      </c>
      <c r="C29" s="5">
        <f xml:space="preserve"> SUM(C30:C34)</f>
        <v>0</v>
      </c>
      <c r="D29" s="5">
        <f t="shared" ref="D29:L29" si="18" xml:space="preserve"> SUM(D30:D34)</f>
        <v>0</v>
      </c>
      <c r="E29" s="5">
        <f t="shared" si="18"/>
        <v>0</v>
      </c>
      <c r="F29" s="5">
        <f t="shared" ref="F29" si="19" xml:space="preserve"> SUM(F30:F34)</f>
        <v>0</v>
      </c>
      <c r="G29" s="5">
        <f t="shared" si="18"/>
        <v>0</v>
      </c>
      <c r="H29" s="5">
        <f t="shared" si="18"/>
        <v>0</v>
      </c>
      <c r="I29" s="5">
        <f t="shared" si="18"/>
        <v>0</v>
      </c>
      <c r="J29" s="5">
        <f t="shared" ref="J29:K29" si="20" xml:space="preserve"> SUM(J30:J34)</f>
        <v>0</v>
      </c>
      <c r="K29" s="5">
        <f t="shared" si="20"/>
        <v>0</v>
      </c>
      <c r="L29" s="30">
        <f t="shared" si="18"/>
        <v>0</v>
      </c>
      <c r="M29" s="17"/>
      <c r="N29" s="17"/>
      <c r="O29" s="17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  <c r="LP29" s="23"/>
      <c r="LQ29" s="23"/>
      <c r="LR29" s="23"/>
      <c r="LS29" s="23"/>
      <c r="LT29" s="23"/>
      <c r="LU29" s="23"/>
      <c r="LV29" s="23"/>
      <c r="LW29" s="23"/>
      <c r="LX29" s="23"/>
      <c r="LY29" s="23"/>
      <c r="LZ29" s="23"/>
      <c r="MA29" s="23"/>
      <c r="MB29" s="23"/>
      <c r="MC29" s="23"/>
      <c r="MD29" s="23"/>
      <c r="ME29" s="23"/>
      <c r="MF29" s="23"/>
      <c r="MG29" s="23"/>
      <c r="MH29" s="23"/>
      <c r="MI29" s="23"/>
      <c r="MJ29" s="23"/>
      <c r="MK29" s="23"/>
      <c r="ML29" s="23"/>
      <c r="MM29" s="23"/>
      <c r="MN29" s="23"/>
      <c r="MO29" s="23"/>
      <c r="MP29" s="23"/>
      <c r="MQ29" s="23"/>
      <c r="MR29" s="23"/>
      <c r="MS29" s="23"/>
      <c r="MT29" s="23"/>
      <c r="MU29" s="23"/>
      <c r="MV29" s="23"/>
      <c r="MW29" s="23"/>
      <c r="MX29" s="23"/>
      <c r="MY29" s="23"/>
      <c r="MZ29" s="23"/>
      <c r="NA29" s="23"/>
      <c r="NB29" s="23"/>
      <c r="NC29" s="23"/>
      <c r="ND29" s="23"/>
      <c r="NE29" s="23"/>
      <c r="NF29" s="23"/>
      <c r="NG29" s="23"/>
      <c r="NH29" s="23"/>
      <c r="NI29" s="23"/>
      <c r="NJ29" s="23"/>
      <c r="NK29" s="23"/>
      <c r="NL29" s="23"/>
      <c r="NM29" s="23"/>
      <c r="NN29" s="23"/>
      <c r="NO29" s="23"/>
      <c r="NP29" s="23"/>
      <c r="NQ29" s="23"/>
      <c r="NR29" s="23"/>
      <c r="NS29" s="23"/>
      <c r="NT29" s="23"/>
      <c r="NU29" s="23"/>
      <c r="NV29" s="23"/>
      <c r="NW29" s="23"/>
      <c r="NX29" s="23"/>
      <c r="NY29" s="23"/>
      <c r="NZ29" s="23"/>
      <c r="OA29" s="23"/>
      <c r="OB29" s="23"/>
      <c r="OC29" s="23"/>
      <c r="OD29" s="23"/>
      <c r="OE29" s="23"/>
      <c r="OF29" s="23"/>
      <c r="OG29" s="23"/>
      <c r="OH29" s="23"/>
      <c r="OI29" s="23"/>
      <c r="OJ29" s="23"/>
      <c r="OK29" s="23"/>
      <c r="OL29" s="23"/>
      <c r="OM29" s="23"/>
      <c r="ON29" s="23"/>
      <c r="OO29" s="23"/>
      <c r="OP29" s="23"/>
      <c r="OQ29" s="23"/>
      <c r="OR29" s="23"/>
      <c r="OS29" s="23"/>
      <c r="OT29" s="23"/>
      <c r="OU29" s="23"/>
      <c r="OV29" s="23"/>
      <c r="OW29" s="23"/>
      <c r="OX29" s="23"/>
      <c r="OY29" s="23"/>
      <c r="OZ29" s="23"/>
      <c r="PA29" s="23"/>
      <c r="PB29" s="23"/>
      <c r="PC29" s="23"/>
      <c r="PD29" s="23"/>
      <c r="PE29" s="23"/>
      <c r="PF29" s="23"/>
      <c r="PG29" s="23"/>
      <c r="PH29" s="23"/>
      <c r="PI29" s="23"/>
      <c r="PJ29" s="23"/>
      <c r="PK29" s="23"/>
      <c r="PL29" s="23"/>
      <c r="PM29" s="23"/>
      <c r="PN29" s="23"/>
      <c r="PO29" s="23"/>
      <c r="PP29" s="23"/>
      <c r="PQ29" s="23"/>
      <c r="PR29" s="23"/>
      <c r="PS29" s="23"/>
      <c r="PT29" s="23"/>
      <c r="PU29" s="23"/>
      <c r="PV29" s="23"/>
      <c r="PW29" s="23"/>
      <c r="PX29" s="23"/>
      <c r="PY29" s="23"/>
      <c r="PZ29" s="23"/>
      <c r="QA29" s="23"/>
      <c r="QB29" s="23"/>
      <c r="QC29" s="23"/>
      <c r="QD29" s="23"/>
      <c r="QE29" s="23"/>
      <c r="QF29" s="23"/>
      <c r="QG29" s="23"/>
      <c r="QH29" s="23"/>
      <c r="QI29" s="23"/>
      <c r="QJ29" s="23"/>
      <c r="QK29" s="23"/>
      <c r="QL29" s="23"/>
      <c r="QM29" s="23"/>
      <c r="QN29" s="23"/>
      <c r="QO29" s="23"/>
      <c r="QP29" s="23"/>
      <c r="QQ29" s="23"/>
      <c r="QR29" s="23"/>
      <c r="QS29" s="23"/>
      <c r="QT29" s="23"/>
      <c r="QU29" s="23"/>
      <c r="QV29" s="23"/>
      <c r="QW29" s="23"/>
      <c r="QX29" s="23"/>
      <c r="QY29" s="23"/>
      <c r="QZ29" s="23"/>
      <c r="RA29" s="23"/>
      <c r="RB29" s="23"/>
      <c r="RC29" s="23"/>
      <c r="RD29" s="23"/>
      <c r="RE29" s="23"/>
      <c r="RF29" s="23"/>
      <c r="RG29" s="23"/>
      <c r="RH29" s="23"/>
      <c r="RI29" s="23"/>
      <c r="RJ29" s="23"/>
      <c r="RK29" s="23"/>
      <c r="RL29" s="23"/>
      <c r="RM29" s="23"/>
      <c r="RN29" s="23"/>
      <c r="RO29" s="23"/>
      <c r="RP29" s="23"/>
      <c r="RQ29" s="23"/>
      <c r="RR29" s="23"/>
      <c r="RS29" s="23"/>
      <c r="RT29" s="23"/>
      <c r="RU29" s="23"/>
      <c r="RV29" s="23"/>
      <c r="RW29" s="23"/>
      <c r="RX29" s="23"/>
      <c r="RY29" s="23"/>
      <c r="RZ29" s="23"/>
      <c r="SA29" s="23"/>
      <c r="SB29" s="23"/>
      <c r="SC29" s="23"/>
      <c r="SD29" s="23"/>
    </row>
    <row r="30" spans="1:498" x14ac:dyDescent="0.35">
      <c r="A30" s="29" t="s">
        <v>7</v>
      </c>
      <c r="B30" s="2" t="s">
        <v>46</v>
      </c>
      <c r="C30" s="3"/>
      <c r="D30" s="3"/>
      <c r="E30" s="3"/>
      <c r="F30" s="3"/>
      <c r="G30" s="3"/>
      <c r="H30" s="3"/>
      <c r="I30" s="3"/>
      <c r="J30" s="3"/>
      <c r="K30" s="3"/>
      <c r="L30" s="31"/>
      <c r="M30" s="17"/>
      <c r="N30" s="17"/>
      <c r="O30" s="17"/>
    </row>
    <row r="31" spans="1:498" x14ac:dyDescent="0.35">
      <c r="A31" s="29" t="s">
        <v>8</v>
      </c>
      <c r="B31" s="2" t="s">
        <v>47</v>
      </c>
      <c r="C31" s="3"/>
      <c r="D31" s="3"/>
      <c r="E31" s="3"/>
      <c r="F31" s="3"/>
      <c r="G31" s="3"/>
      <c r="H31" s="3"/>
      <c r="I31" s="3"/>
      <c r="J31" s="3"/>
      <c r="K31" s="3"/>
      <c r="L31" s="31"/>
      <c r="M31" s="17"/>
      <c r="N31" s="17"/>
      <c r="O31" s="17"/>
    </row>
    <row r="32" spans="1:498" x14ac:dyDescent="0.35">
      <c r="A32" s="29" t="s">
        <v>9</v>
      </c>
      <c r="B32" s="2" t="s">
        <v>48</v>
      </c>
      <c r="C32" s="3"/>
      <c r="D32" s="3"/>
      <c r="E32" s="3"/>
      <c r="F32" s="3"/>
      <c r="G32" s="3"/>
      <c r="H32" s="3"/>
      <c r="I32" s="3"/>
      <c r="J32" s="3"/>
      <c r="K32" s="3"/>
      <c r="L32" s="31"/>
      <c r="M32" s="17"/>
      <c r="N32" s="17"/>
      <c r="O32" s="17"/>
    </row>
    <row r="33" spans="1:498" x14ac:dyDescent="0.35">
      <c r="A33" s="29" t="s">
        <v>10</v>
      </c>
      <c r="B33" s="2" t="s">
        <v>49</v>
      </c>
      <c r="C33" s="3"/>
      <c r="D33" s="3"/>
      <c r="E33" s="3"/>
      <c r="F33" s="3"/>
      <c r="G33" s="3"/>
      <c r="H33" s="3"/>
      <c r="I33" s="3"/>
      <c r="J33" s="3"/>
      <c r="K33" s="3"/>
      <c r="L33" s="31"/>
      <c r="M33" s="17"/>
      <c r="N33" s="17"/>
      <c r="O33" s="17"/>
    </row>
    <row r="34" spans="1:498" x14ac:dyDescent="0.35">
      <c r="A34" s="29" t="s">
        <v>12</v>
      </c>
      <c r="B34" s="2" t="s">
        <v>50</v>
      </c>
      <c r="C34" s="3"/>
      <c r="D34" s="3"/>
      <c r="E34" s="3"/>
      <c r="F34" s="3"/>
      <c r="G34" s="3"/>
      <c r="H34" s="3"/>
      <c r="I34" s="3"/>
      <c r="J34" s="3"/>
      <c r="K34" s="3"/>
      <c r="L34" s="31"/>
      <c r="M34" s="17"/>
      <c r="N34" s="17"/>
      <c r="O34" s="17"/>
    </row>
    <row r="35" spans="1:498" s="8" customFormat="1" x14ac:dyDescent="0.35">
      <c r="A35" s="29" t="s">
        <v>21</v>
      </c>
      <c r="B35" s="4" t="s">
        <v>51</v>
      </c>
      <c r="C35" s="5">
        <f>SUM(C36:C40)</f>
        <v>0</v>
      </c>
      <c r="D35" s="5">
        <f t="shared" ref="D35:L35" si="21">SUM(D36:D40)</f>
        <v>0</v>
      </c>
      <c r="E35" s="5">
        <f t="shared" si="21"/>
        <v>0</v>
      </c>
      <c r="F35" s="5">
        <f t="shared" ref="F35" si="22">SUM(F36:F40)</f>
        <v>0</v>
      </c>
      <c r="G35" s="5">
        <f t="shared" si="21"/>
        <v>0</v>
      </c>
      <c r="H35" s="5">
        <f t="shared" si="21"/>
        <v>0</v>
      </c>
      <c r="I35" s="5">
        <f t="shared" si="21"/>
        <v>0</v>
      </c>
      <c r="J35" s="5">
        <f t="shared" ref="J35:K35" si="23">SUM(J36:J40)</f>
        <v>0</v>
      </c>
      <c r="K35" s="5">
        <f t="shared" si="23"/>
        <v>0</v>
      </c>
      <c r="L35" s="30">
        <f t="shared" si="21"/>
        <v>0</v>
      </c>
      <c r="M35" s="17"/>
      <c r="N35" s="17"/>
      <c r="O35" s="17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  <c r="KH35" s="23"/>
      <c r="KI35" s="23"/>
      <c r="KJ35" s="23"/>
      <c r="KK35" s="23"/>
      <c r="KL35" s="23"/>
      <c r="KM35" s="23"/>
      <c r="KN35" s="23"/>
      <c r="KO35" s="23"/>
      <c r="KP35" s="23"/>
      <c r="KQ35" s="23"/>
      <c r="KR35" s="23"/>
      <c r="KS35" s="23"/>
      <c r="KT35" s="23"/>
      <c r="KU35" s="23"/>
      <c r="KV35" s="23"/>
      <c r="KW35" s="23"/>
      <c r="KX35" s="23"/>
      <c r="KY35" s="23"/>
      <c r="KZ35" s="23"/>
      <c r="LA35" s="23"/>
      <c r="LB35" s="23"/>
      <c r="LC35" s="23"/>
      <c r="LD35" s="23"/>
      <c r="LE35" s="23"/>
      <c r="LF35" s="23"/>
      <c r="LG35" s="23"/>
      <c r="LH35" s="23"/>
      <c r="LI35" s="23"/>
      <c r="LJ35" s="23"/>
      <c r="LK35" s="23"/>
      <c r="LL35" s="23"/>
      <c r="LM35" s="23"/>
      <c r="LN35" s="23"/>
      <c r="LO35" s="23"/>
      <c r="LP35" s="23"/>
      <c r="LQ35" s="23"/>
      <c r="LR35" s="23"/>
      <c r="LS35" s="23"/>
      <c r="LT35" s="23"/>
      <c r="LU35" s="23"/>
      <c r="LV35" s="23"/>
      <c r="LW35" s="23"/>
      <c r="LX35" s="23"/>
      <c r="LY35" s="23"/>
      <c r="LZ35" s="23"/>
      <c r="MA35" s="23"/>
      <c r="MB35" s="23"/>
      <c r="MC35" s="23"/>
      <c r="MD35" s="23"/>
      <c r="ME35" s="23"/>
      <c r="MF35" s="23"/>
      <c r="MG35" s="23"/>
      <c r="MH35" s="23"/>
      <c r="MI35" s="23"/>
      <c r="MJ35" s="23"/>
      <c r="MK35" s="23"/>
      <c r="ML35" s="23"/>
      <c r="MM35" s="23"/>
      <c r="MN35" s="23"/>
      <c r="MO35" s="23"/>
      <c r="MP35" s="23"/>
      <c r="MQ35" s="23"/>
      <c r="MR35" s="23"/>
      <c r="MS35" s="23"/>
      <c r="MT35" s="23"/>
      <c r="MU35" s="23"/>
      <c r="MV35" s="23"/>
      <c r="MW35" s="23"/>
      <c r="MX35" s="23"/>
      <c r="MY35" s="23"/>
      <c r="MZ35" s="23"/>
      <c r="NA35" s="23"/>
      <c r="NB35" s="23"/>
      <c r="NC35" s="23"/>
      <c r="ND35" s="23"/>
      <c r="NE35" s="23"/>
      <c r="NF35" s="23"/>
      <c r="NG35" s="23"/>
      <c r="NH35" s="23"/>
      <c r="NI35" s="23"/>
      <c r="NJ35" s="23"/>
      <c r="NK35" s="23"/>
      <c r="NL35" s="23"/>
      <c r="NM35" s="23"/>
      <c r="NN35" s="23"/>
      <c r="NO35" s="23"/>
      <c r="NP35" s="23"/>
      <c r="NQ35" s="23"/>
      <c r="NR35" s="23"/>
      <c r="NS35" s="23"/>
      <c r="NT35" s="23"/>
      <c r="NU35" s="23"/>
      <c r="NV35" s="23"/>
      <c r="NW35" s="23"/>
      <c r="NX35" s="23"/>
      <c r="NY35" s="23"/>
      <c r="NZ35" s="23"/>
      <c r="OA35" s="23"/>
      <c r="OB35" s="23"/>
      <c r="OC35" s="23"/>
      <c r="OD35" s="23"/>
      <c r="OE35" s="23"/>
      <c r="OF35" s="23"/>
      <c r="OG35" s="23"/>
      <c r="OH35" s="23"/>
      <c r="OI35" s="23"/>
      <c r="OJ35" s="23"/>
      <c r="OK35" s="23"/>
      <c r="OL35" s="23"/>
      <c r="OM35" s="23"/>
      <c r="ON35" s="23"/>
      <c r="OO35" s="23"/>
      <c r="OP35" s="23"/>
      <c r="OQ35" s="23"/>
      <c r="OR35" s="23"/>
      <c r="OS35" s="23"/>
      <c r="OT35" s="23"/>
      <c r="OU35" s="23"/>
      <c r="OV35" s="23"/>
      <c r="OW35" s="23"/>
      <c r="OX35" s="23"/>
      <c r="OY35" s="23"/>
      <c r="OZ35" s="23"/>
      <c r="PA35" s="23"/>
      <c r="PB35" s="23"/>
      <c r="PC35" s="23"/>
      <c r="PD35" s="23"/>
      <c r="PE35" s="23"/>
      <c r="PF35" s="23"/>
      <c r="PG35" s="23"/>
      <c r="PH35" s="23"/>
      <c r="PI35" s="23"/>
      <c r="PJ35" s="23"/>
      <c r="PK35" s="23"/>
      <c r="PL35" s="23"/>
      <c r="PM35" s="23"/>
      <c r="PN35" s="23"/>
      <c r="PO35" s="23"/>
      <c r="PP35" s="23"/>
      <c r="PQ35" s="23"/>
      <c r="PR35" s="23"/>
      <c r="PS35" s="23"/>
      <c r="PT35" s="23"/>
      <c r="PU35" s="23"/>
      <c r="PV35" s="23"/>
      <c r="PW35" s="23"/>
      <c r="PX35" s="23"/>
      <c r="PY35" s="23"/>
      <c r="PZ35" s="23"/>
      <c r="QA35" s="23"/>
      <c r="QB35" s="23"/>
      <c r="QC35" s="23"/>
      <c r="QD35" s="23"/>
      <c r="QE35" s="23"/>
      <c r="QF35" s="23"/>
      <c r="QG35" s="23"/>
      <c r="QH35" s="23"/>
      <c r="QI35" s="23"/>
      <c r="QJ35" s="23"/>
      <c r="QK35" s="23"/>
      <c r="QL35" s="23"/>
      <c r="QM35" s="23"/>
      <c r="QN35" s="23"/>
      <c r="QO35" s="23"/>
      <c r="QP35" s="23"/>
      <c r="QQ35" s="23"/>
      <c r="QR35" s="23"/>
      <c r="QS35" s="23"/>
      <c r="QT35" s="23"/>
      <c r="QU35" s="23"/>
      <c r="QV35" s="23"/>
      <c r="QW35" s="23"/>
      <c r="QX35" s="23"/>
      <c r="QY35" s="23"/>
      <c r="QZ35" s="23"/>
      <c r="RA35" s="23"/>
      <c r="RB35" s="23"/>
      <c r="RC35" s="23"/>
      <c r="RD35" s="23"/>
      <c r="RE35" s="23"/>
      <c r="RF35" s="23"/>
      <c r="RG35" s="23"/>
      <c r="RH35" s="23"/>
      <c r="RI35" s="23"/>
      <c r="RJ35" s="23"/>
      <c r="RK35" s="23"/>
      <c r="RL35" s="23"/>
      <c r="RM35" s="23"/>
      <c r="RN35" s="23"/>
      <c r="RO35" s="23"/>
      <c r="RP35" s="23"/>
      <c r="RQ35" s="23"/>
      <c r="RR35" s="23"/>
      <c r="RS35" s="23"/>
      <c r="RT35" s="23"/>
      <c r="RU35" s="23"/>
      <c r="RV35" s="23"/>
      <c r="RW35" s="23"/>
      <c r="RX35" s="23"/>
      <c r="RY35" s="23"/>
      <c r="RZ35" s="23"/>
      <c r="SA35" s="23"/>
      <c r="SB35" s="23"/>
      <c r="SC35" s="23"/>
      <c r="SD35" s="23"/>
    </row>
    <row r="36" spans="1:498" x14ac:dyDescent="0.35">
      <c r="A36" s="29" t="s">
        <v>7</v>
      </c>
      <c r="B36" s="2" t="s">
        <v>47</v>
      </c>
      <c r="C36" s="3"/>
      <c r="D36" s="3"/>
      <c r="E36" s="3"/>
      <c r="F36" s="3"/>
      <c r="G36" s="3"/>
      <c r="H36" s="3"/>
      <c r="I36" s="3"/>
      <c r="J36" s="3"/>
      <c r="K36" s="3"/>
      <c r="L36" s="31"/>
      <c r="M36" s="17"/>
      <c r="N36" s="17"/>
      <c r="O36" s="17"/>
    </row>
    <row r="37" spans="1:498" x14ac:dyDescent="0.35">
      <c r="A37" s="29" t="s">
        <v>8</v>
      </c>
      <c r="B37" s="2" t="s">
        <v>52</v>
      </c>
      <c r="C37" s="3"/>
      <c r="D37" s="3"/>
      <c r="E37" s="3"/>
      <c r="F37" s="3"/>
      <c r="G37" s="3"/>
      <c r="H37" s="3"/>
      <c r="I37" s="3"/>
      <c r="J37" s="3"/>
      <c r="K37" s="3"/>
      <c r="L37" s="31"/>
      <c r="M37" s="17"/>
      <c r="N37" s="17"/>
      <c r="O37" s="17"/>
    </row>
    <row r="38" spans="1:498" x14ac:dyDescent="0.35">
      <c r="A38" s="29" t="s">
        <v>9</v>
      </c>
      <c r="B38" s="2" t="s">
        <v>49</v>
      </c>
      <c r="C38" s="3"/>
      <c r="D38" s="3"/>
      <c r="E38" s="3"/>
      <c r="F38" s="3"/>
      <c r="G38" s="3"/>
      <c r="H38" s="3"/>
      <c r="I38" s="3"/>
      <c r="J38" s="3"/>
      <c r="K38" s="3"/>
      <c r="L38" s="31"/>
      <c r="M38" s="17"/>
      <c r="N38" s="17"/>
      <c r="O38" s="17"/>
    </row>
    <row r="39" spans="1:498" x14ac:dyDescent="0.35">
      <c r="A39" s="29" t="s">
        <v>10</v>
      </c>
      <c r="B39" s="2" t="s">
        <v>53</v>
      </c>
      <c r="C39" s="3"/>
      <c r="D39" s="3"/>
      <c r="E39" s="3"/>
      <c r="F39" s="3"/>
      <c r="G39" s="3"/>
      <c r="H39" s="3"/>
      <c r="I39" s="3"/>
      <c r="J39" s="3"/>
      <c r="K39" s="3"/>
      <c r="L39" s="31"/>
      <c r="M39" s="17"/>
      <c r="N39" s="17"/>
      <c r="O39" s="17"/>
    </row>
    <row r="40" spans="1:498" x14ac:dyDescent="0.35">
      <c r="A40" s="29" t="s">
        <v>12</v>
      </c>
      <c r="B40" s="2" t="s">
        <v>50</v>
      </c>
      <c r="C40" s="3"/>
      <c r="D40" s="3"/>
      <c r="E40" s="3"/>
      <c r="F40" s="3"/>
      <c r="G40" s="3"/>
      <c r="H40" s="3"/>
      <c r="I40" s="3"/>
      <c r="J40" s="3"/>
      <c r="K40" s="3"/>
      <c r="L40" s="31"/>
      <c r="M40" s="17"/>
      <c r="N40" s="17"/>
      <c r="O40" s="17"/>
    </row>
    <row r="41" spans="1:498" s="8" customFormat="1" x14ac:dyDescent="0.35">
      <c r="A41" s="29" t="s">
        <v>7</v>
      </c>
      <c r="B41" s="4" t="s">
        <v>54</v>
      </c>
      <c r="C41" s="5">
        <f>C28+C29-C35</f>
        <v>0</v>
      </c>
      <c r="D41" s="5">
        <f t="shared" ref="D41:L41" si="24">D28+D29-D35</f>
        <v>0</v>
      </c>
      <c r="E41" s="5">
        <f t="shared" si="24"/>
        <v>0</v>
      </c>
      <c r="F41" s="5">
        <f t="shared" ref="F41" si="25">F28+F29-F35</f>
        <v>0</v>
      </c>
      <c r="G41" s="5">
        <f t="shared" si="24"/>
        <v>0</v>
      </c>
      <c r="H41" s="5">
        <f t="shared" si="24"/>
        <v>0</v>
      </c>
      <c r="I41" s="5">
        <f t="shared" si="24"/>
        <v>0</v>
      </c>
      <c r="J41" s="5">
        <f t="shared" ref="J41:K41" si="26">J28+J29-J35</f>
        <v>0</v>
      </c>
      <c r="K41" s="5">
        <f t="shared" si="26"/>
        <v>0</v>
      </c>
      <c r="L41" s="30">
        <f t="shared" si="24"/>
        <v>0</v>
      </c>
      <c r="M41" s="17"/>
      <c r="N41" s="17"/>
      <c r="O41" s="17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  <c r="IW41" s="23"/>
      <c r="IX41" s="23"/>
      <c r="IY41" s="23"/>
      <c r="IZ41" s="23"/>
      <c r="JA41" s="23"/>
      <c r="JB41" s="23"/>
      <c r="JC41" s="23"/>
      <c r="JD41" s="23"/>
      <c r="JE41" s="23"/>
      <c r="JF41" s="23"/>
      <c r="JG41" s="23"/>
      <c r="JH41" s="23"/>
      <c r="JI41" s="23"/>
      <c r="JJ41" s="23"/>
      <c r="JK41" s="23"/>
      <c r="JL41" s="23"/>
      <c r="JM41" s="23"/>
      <c r="JN41" s="23"/>
      <c r="JO41" s="23"/>
      <c r="JP41" s="23"/>
      <c r="JQ41" s="23"/>
      <c r="JR41" s="23"/>
      <c r="JS41" s="23"/>
      <c r="JT41" s="23"/>
      <c r="JU41" s="23"/>
      <c r="JV41" s="23"/>
      <c r="JW41" s="23"/>
      <c r="JX41" s="23"/>
      <c r="JY41" s="23"/>
      <c r="JZ41" s="23"/>
      <c r="KA41" s="23"/>
      <c r="KB41" s="23"/>
      <c r="KC41" s="23"/>
      <c r="KD41" s="23"/>
      <c r="KE41" s="23"/>
      <c r="KF41" s="23"/>
      <c r="KG41" s="23"/>
      <c r="KH41" s="23"/>
      <c r="KI41" s="23"/>
      <c r="KJ41" s="23"/>
      <c r="KK41" s="23"/>
      <c r="KL41" s="23"/>
      <c r="KM41" s="23"/>
      <c r="KN41" s="23"/>
      <c r="KO41" s="23"/>
      <c r="KP41" s="23"/>
      <c r="KQ41" s="23"/>
      <c r="KR41" s="23"/>
      <c r="KS41" s="23"/>
      <c r="KT41" s="23"/>
      <c r="KU41" s="23"/>
      <c r="KV41" s="23"/>
      <c r="KW41" s="23"/>
      <c r="KX41" s="23"/>
      <c r="KY41" s="23"/>
      <c r="KZ41" s="23"/>
      <c r="LA41" s="23"/>
      <c r="LB41" s="23"/>
      <c r="LC41" s="23"/>
      <c r="LD41" s="23"/>
      <c r="LE41" s="23"/>
      <c r="LF41" s="23"/>
      <c r="LG41" s="23"/>
      <c r="LH41" s="23"/>
      <c r="LI41" s="23"/>
      <c r="LJ41" s="23"/>
      <c r="LK41" s="23"/>
      <c r="LL41" s="23"/>
      <c r="LM41" s="23"/>
      <c r="LN41" s="23"/>
      <c r="LO41" s="23"/>
      <c r="LP41" s="23"/>
      <c r="LQ41" s="23"/>
      <c r="LR41" s="23"/>
      <c r="LS41" s="23"/>
      <c r="LT41" s="23"/>
      <c r="LU41" s="23"/>
      <c r="LV41" s="23"/>
      <c r="LW41" s="23"/>
      <c r="LX41" s="23"/>
      <c r="LY41" s="23"/>
      <c r="LZ41" s="23"/>
      <c r="MA41" s="23"/>
      <c r="MB41" s="23"/>
      <c r="MC41" s="23"/>
      <c r="MD41" s="23"/>
      <c r="ME41" s="23"/>
      <c r="MF41" s="23"/>
      <c r="MG41" s="23"/>
      <c r="MH41" s="23"/>
      <c r="MI41" s="23"/>
      <c r="MJ41" s="23"/>
      <c r="MK41" s="23"/>
      <c r="ML41" s="23"/>
      <c r="MM41" s="23"/>
      <c r="MN41" s="23"/>
      <c r="MO41" s="23"/>
      <c r="MP41" s="23"/>
      <c r="MQ41" s="23"/>
      <c r="MR41" s="23"/>
      <c r="MS41" s="23"/>
      <c r="MT41" s="23"/>
      <c r="MU41" s="23"/>
      <c r="MV41" s="23"/>
      <c r="MW41" s="23"/>
      <c r="MX41" s="23"/>
      <c r="MY41" s="23"/>
      <c r="MZ41" s="23"/>
      <c r="NA41" s="23"/>
      <c r="NB41" s="23"/>
      <c r="NC41" s="23"/>
      <c r="ND41" s="23"/>
      <c r="NE41" s="23"/>
      <c r="NF41" s="23"/>
      <c r="NG41" s="23"/>
      <c r="NH41" s="23"/>
      <c r="NI41" s="23"/>
      <c r="NJ41" s="23"/>
      <c r="NK41" s="23"/>
      <c r="NL41" s="23"/>
      <c r="NM41" s="23"/>
      <c r="NN41" s="23"/>
      <c r="NO41" s="23"/>
      <c r="NP41" s="23"/>
      <c r="NQ41" s="23"/>
      <c r="NR41" s="23"/>
      <c r="NS41" s="23"/>
      <c r="NT41" s="23"/>
      <c r="NU41" s="23"/>
      <c r="NV41" s="23"/>
      <c r="NW41" s="23"/>
      <c r="NX41" s="23"/>
      <c r="NY41" s="23"/>
      <c r="NZ41" s="23"/>
      <c r="OA41" s="23"/>
      <c r="OB41" s="23"/>
      <c r="OC41" s="23"/>
      <c r="OD41" s="23"/>
      <c r="OE41" s="23"/>
      <c r="OF41" s="23"/>
      <c r="OG41" s="23"/>
      <c r="OH41" s="23"/>
      <c r="OI41" s="23"/>
      <c r="OJ41" s="23"/>
      <c r="OK41" s="23"/>
      <c r="OL41" s="23"/>
      <c r="OM41" s="23"/>
      <c r="ON41" s="23"/>
      <c r="OO41" s="23"/>
      <c r="OP41" s="23"/>
      <c r="OQ41" s="23"/>
      <c r="OR41" s="23"/>
      <c r="OS41" s="23"/>
      <c r="OT41" s="23"/>
      <c r="OU41" s="23"/>
      <c r="OV41" s="23"/>
      <c r="OW41" s="23"/>
      <c r="OX41" s="23"/>
      <c r="OY41" s="23"/>
      <c r="OZ41" s="23"/>
      <c r="PA41" s="23"/>
      <c r="PB41" s="23"/>
      <c r="PC41" s="23"/>
      <c r="PD41" s="23"/>
      <c r="PE41" s="23"/>
      <c r="PF41" s="23"/>
      <c r="PG41" s="23"/>
      <c r="PH41" s="23"/>
      <c r="PI41" s="23"/>
      <c r="PJ41" s="23"/>
      <c r="PK41" s="23"/>
      <c r="PL41" s="23"/>
      <c r="PM41" s="23"/>
      <c r="PN41" s="23"/>
      <c r="PO41" s="23"/>
      <c r="PP41" s="23"/>
      <c r="PQ41" s="23"/>
      <c r="PR41" s="23"/>
      <c r="PS41" s="23"/>
      <c r="PT41" s="23"/>
      <c r="PU41" s="23"/>
      <c r="PV41" s="23"/>
      <c r="PW41" s="23"/>
      <c r="PX41" s="23"/>
      <c r="PY41" s="23"/>
      <c r="PZ41" s="23"/>
      <c r="QA41" s="23"/>
      <c r="QB41" s="23"/>
      <c r="QC41" s="23"/>
      <c r="QD41" s="23"/>
      <c r="QE41" s="23"/>
      <c r="QF41" s="23"/>
      <c r="QG41" s="23"/>
      <c r="QH41" s="23"/>
      <c r="QI41" s="23"/>
      <c r="QJ41" s="23"/>
      <c r="QK41" s="23"/>
      <c r="QL41" s="23"/>
      <c r="QM41" s="23"/>
      <c r="QN41" s="23"/>
      <c r="QO41" s="23"/>
      <c r="QP41" s="23"/>
      <c r="QQ41" s="23"/>
      <c r="QR41" s="23"/>
      <c r="QS41" s="23"/>
      <c r="QT41" s="23"/>
      <c r="QU41" s="23"/>
      <c r="QV41" s="23"/>
      <c r="QW41" s="23"/>
      <c r="QX41" s="23"/>
      <c r="QY41" s="23"/>
      <c r="QZ41" s="23"/>
      <c r="RA41" s="23"/>
      <c r="RB41" s="23"/>
      <c r="RC41" s="23"/>
      <c r="RD41" s="23"/>
      <c r="RE41" s="23"/>
      <c r="RF41" s="23"/>
      <c r="RG41" s="23"/>
      <c r="RH41" s="23"/>
      <c r="RI41" s="23"/>
      <c r="RJ41" s="23"/>
      <c r="RK41" s="23"/>
      <c r="RL41" s="23"/>
      <c r="RM41" s="23"/>
      <c r="RN41" s="23"/>
      <c r="RO41" s="23"/>
      <c r="RP41" s="23"/>
      <c r="RQ41" s="23"/>
      <c r="RR41" s="23"/>
      <c r="RS41" s="23"/>
      <c r="RT41" s="23"/>
      <c r="RU41" s="23"/>
      <c r="RV41" s="23"/>
      <c r="RW41" s="23"/>
      <c r="RX41" s="23"/>
      <c r="RY41" s="23"/>
      <c r="RZ41" s="23"/>
      <c r="SA41" s="23"/>
      <c r="SB41" s="23"/>
      <c r="SC41" s="23"/>
      <c r="SD41" s="23"/>
    </row>
    <row r="42" spans="1:498" s="8" customFormat="1" x14ac:dyDescent="0.35">
      <c r="A42" s="29" t="s">
        <v>22</v>
      </c>
      <c r="B42" s="4" t="s">
        <v>55</v>
      </c>
      <c r="C42" s="5">
        <f>SUM(C43:C44)</f>
        <v>0</v>
      </c>
      <c r="D42" s="5">
        <f t="shared" ref="D42:L42" si="27">SUM(D43:D44)</f>
        <v>0</v>
      </c>
      <c r="E42" s="5">
        <f t="shared" si="27"/>
        <v>0</v>
      </c>
      <c r="F42" s="5">
        <f t="shared" ref="F42" si="28">SUM(F43:F44)</f>
        <v>0</v>
      </c>
      <c r="G42" s="5">
        <f t="shared" si="27"/>
        <v>0</v>
      </c>
      <c r="H42" s="5">
        <f t="shared" si="27"/>
        <v>0</v>
      </c>
      <c r="I42" s="5">
        <f t="shared" si="27"/>
        <v>0</v>
      </c>
      <c r="J42" s="5">
        <f t="shared" ref="J42:K42" si="29">SUM(J43:J44)</f>
        <v>0</v>
      </c>
      <c r="K42" s="5">
        <f t="shared" si="29"/>
        <v>0</v>
      </c>
      <c r="L42" s="30">
        <f t="shared" si="27"/>
        <v>0</v>
      </c>
      <c r="M42" s="17"/>
      <c r="N42" s="17"/>
      <c r="O42" s="17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  <c r="LW42" s="23"/>
      <c r="LX42" s="23"/>
      <c r="LY42" s="23"/>
      <c r="LZ42" s="23"/>
      <c r="MA42" s="23"/>
      <c r="MB42" s="23"/>
      <c r="MC42" s="23"/>
      <c r="MD42" s="23"/>
      <c r="ME42" s="23"/>
      <c r="MF42" s="23"/>
      <c r="MG42" s="23"/>
      <c r="MH42" s="23"/>
      <c r="MI42" s="23"/>
      <c r="MJ42" s="23"/>
      <c r="MK42" s="23"/>
      <c r="ML42" s="23"/>
      <c r="MM42" s="23"/>
      <c r="MN42" s="23"/>
      <c r="MO42" s="23"/>
      <c r="MP42" s="23"/>
      <c r="MQ42" s="23"/>
      <c r="MR42" s="23"/>
      <c r="MS42" s="23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3"/>
      <c r="NH42" s="23"/>
      <c r="NI42" s="23"/>
      <c r="NJ42" s="23"/>
      <c r="NK42" s="23"/>
      <c r="NL42" s="23"/>
      <c r="NM42" s="23"/>
      <c r="NN42" s="23"/>
      <c r="NO42" s="23"/>
      <c r="NP42" s="23"/>
      <c r="NQ42" s="23"/>
      <c r="NR42" s="23"/>
      <c r="NS42" s="23"/>
      <c r="NT42" s="23"/>
      <c r="NU42" s="23"/>
      <c r="NV42" s="23"/>
      <c r="NW42" s="23"/>
      <c r="NX42" s="23"/>
      <c r="NY42" s="23"/>
      <c r="NZ42" s="23"/>
      <c r="OA42" s="23"/>
      <c r="OB42" s="23"/>
      <c r="OC42" s="23"/>
      <c r="OD42" s="23"/>
      <c r="OE42" s="23"/>
      <c r="OF42" s="23"/>
      <c r="OG42" s="23"/>
      <c r="OH42" s="23"/>
      <c r="OI42" s="23"/>
      <c r="OJ42" s="23"/>
      <c r="OK42" s="23"/>
      <c r="OL42" s="23"/>
      <c r="OM42" s="23"/>
      <c r="ON42" s="23"/>
      <c r="OO42" s="23"/>
      <c r="OP42" s="23"/>
      <c r="OQ42" s="23"/>
      <c r="OR42" s="23"/>
      <c r="OS42" s="23"/>
      <c r="OT42" s="23"/>
      <c r="OU42" s="23"/>
      <c r="OV42" s="23"/>
      <c r="OW42" s="23"/>
      <c r="OX42" s="23"/>
      <c r="OY42" s="23"/>
      <c r="OZ42" s="23"/>
      <c r="PA42" s="23"/>
      <c r="PB42" s="23"/>
      <c r="PC42" s="23"/>
      <c r="PD42" s="23"/>
      <c r="PE42" s="23"/>
      <c r="PF42" s="23"/>
      <c r="PG42" s="23"/>
      <c r="PH42" s="23"/>
      <c r="PI42" s="23"/>
      <c r="PJ42" s="23"/>
      <c r="PK42" s="23"/>
      <c r="PL42" s="23"/>
      <c r="PM42" s="23"/>
      <c r="PN42" s="23"/>
      <c r="PO42" s="23"/>
      <c r="PP42" s="23"/>
      <c r="PQ42" s="23"/>
      <c r="PR42" s="23"/>
      <c r="PS42" s="23"/>
      <c r="PT42" s="23"/>
      <c r="PU42" s="23"/>
      <c r="PV42" s="23"/>
      <c r="PW42" s="23"/>
      <c r="PX42" s="23"/>
      <c r="PY42" s="23"/>
      <c r="PZ42" s="23"/>
      <c r="QA42" s="23"/>
      <c r="QB42" s="23"/>
      <c r="QC42" s="23"/>
      <c r="QD42" s="23"/>
      <c r="QE42" s="23"/>
      <c r="QF42" s="23"/>
      <c r="QG42" s="23"/>
      <c r="QH42" s="23"/>
      <c r="QI42" s="23"/>
      <c r="QJ42" s="23"/>
      <c r="QK42" s="23"/>
      <c r="QL42" s="23"/>
      <c r="QM42" s="23"/>
      <c r="QN42" s="23"/>
      <c r="QO42" s="23"/>
      <c r="QP42" s="23"/>
      <c r="QQ42" s="23"/>
      <c r="QR42" s="23"/>
      <c r="QS42" s="23"/>
      <c r="QT42" s="23"/>
      <c r="QU42" s="23"/>
      <c r="QV42" s="23"/>
      <c r="QW42" s="23"/>
      <c r="QX42" s="23"/>
      <c r="QY42" s="23"/>
      <c r="QZ42" s="23"/>
      <c r="RA42" s="23"/>
      <c r="RB42" s="23"/>
      <c r="RC42" s="23"/>
      <c r="RD42" s="23"/>
      <c r="RE42" s="23"/>
      <c r="RF42" s="23"/>
      <c r="RG42" s="23"/>
      <c r="RH42" s="23"/>
      <c r="RI42" s="23"/>
      <c r="RJ42" s="23"/>
      <c r="RK42" s="23"/>
      <c r="RL42" s="23"/>
      <c r="RM42" s="23"/>
      <c r="RN42" s="23"/>
      <c r="RO42" s="23"/>
      <c r="RP42" s="23"/>
      <c r="RQ42" s="23"/>
      <c r="RR42" s="23"/>
      <c r="RS42" s="23"/>
      <c r="RT42" s="23"/>
      <c r="RU42" s="23"/>
      <c r="RV42" s="23"/>
      <c r="RW42" s="23"/>
      <c r="RX42" s="23"/>
      <c r="RY42" s="23"/>
      <c r="RZ42" s="23"/>
      <c r="SA42" s="23"/>
      <c r="SB42" s="23"/>
      <c r="SC42" s="23"/>
      <c r="SD42" s="23"/>
    </row>
    <row r="43" spans="1:498" x14ac:dyDescent="0.35">
      <c r="A43" s="29" t="s">
        <v>7</v>
      </c>
      <c r="B43" s="2" t="s">
        <v>56</v>
      </c>
      <c r="C43" s="3"/>
      <c r="D43" s="3"/>
      <c r="E43" s="3"/>
      <c r="F43" s="3"/>
      <c r="G43" s="3"/>
      <c r="H43" s="3"/>
      <c r="I43" s="3"/>
      <c r="J43" s="3"/>
      <c r="K43" s="3"/>
      <c r="L43" s="31"/>
      <c r="M43" s="17"/>
      <c r="N43" s="17"/>
      <c r="O43" s="17"/>
    </row>
    <row r="44" spans="1:498" x14ac:dyDescent="0.35">
      <c r="A44" s="29" t="s">
        <v>8</v>
      </c>
      <c r="B44" s="2" t="s">
        <v>57</v>
      </c>
      <c r="C44" s="3"/>
      <c r="D44" s="3"/>
      <c r="E44" s="3"/>
      <c r="F44" s="3"/>
      <c r="G44" s="3"/>
      <c r="H44" s="3"/>
      <c r="I44" s="3"/>
      <c r="J44" s="3"/>
      <c r="K44" s="3"/>
      <c r="L44" s="31"/>
      <c r="M44" s="17"/>
      <c r="N44" s="17"/>
      <c r="O44" s="17"/>
    </row>
    <row r="45" spans="1:498" s="8" customFormat="1" x14ac:dyDescent="0.35">
      <c r="A45" s="29" t="s">
        <v>23</v>
      </c>
      <c r="B45" s="4" t="s">
        <v>58</v>
      </c>
      <c r="C45" s="5">
        <f>C41+C42</f>
        <v>0</v>
      </c>
      <c r="D45" s="5">
        <f t="shared" ref="D45:L45" si="30">D41+D42</f>
        <v>0</v>
      </c>
      <c r="E45" s="5">
        <f t="shared" si="30"/>
        <v>0</v>
      </c>
      <c r="F45" s="5">
        <f t="shared" ref="F45" si="31">F41+F42</f>
        <v>0</v>
      </c>
      <c r="G45" s="5">
        <f t="shared" si="30"/>
        <v>0</v>
      </c>
      <c r="H45" s="5">
        <f t="shared" si="30"/>
        <v>0</v>
      </c>
      <c r="I45" s="5">
        <f t="shared" si="30"/>
        <v>0</v>
      </c>
      <c r="J45" s="5">
        <f t="shared" ref="J45:K45" si="32">J41+J42</f>
        <v>0</v>
      </c>
      <c r="K45" s="5">
        <f t="shared" si="32"/>
        <v>0</v>
      </c>
      <c r="L45" s="30">
        <f t="shared" si="30"/>
        <v>0</v>
      </c>
      <c r="M45" s="17"/>
      <c r="N45" s="17"/>
      <c r="O45" s="17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  <c r="IW45" s="23"/>
      <c r="IX45" s="23"/>
      <c r="IY45" s="23"/>
      <c r="IZ45" s="23"/>
      <c r="JA45" s="23"/>
      <c r="JB45" s="23"/>
      <c r="JC45" s="23"/>
      <c r="JD45" s="23"/>
      <c r="JE45" s="23"/>
      <c r="JF45" s="23"/>
      <c r="JG45" s="23"/>
      <c r="JH45" s="23"/>
      <c r="JI45" s="23"/>
      <c r="JJ45" s="23"/>
      <c r="JK45" s="23"/>
      <c r="JL45" s="23"/>
      <c r="JM45" s="23"/>
      <c r="JN45" s="23"/>
      <c r="JO45" s="23"/>
      <c r="JP45" s="23"/>
      <c r="JQ45" s="23"/>
      <c r="JR45" s="23"/>
      <c r="JS45" s="23"/>
      <c r="JT45" s="23"/>
      <c r="JU45" s="23"/>
      <c r="JV45" s="23"/>
      <c r="JW45" s="23"/>
      <c r="JX45" s="23"/>
      <c r="JY45" s="23"/>
      <c r="JZ45" s="23"/>
      <c r="KA45" s="23"/>
      <c r="KB45" s="23"/>
      <c r="KC45" s="23"/>
      <c r="KD45" s="23"/>
      <c r="KE45" s="23"/>
      <c r="KF45" s="23"/>
      <c r="KG45" s="23"/>
      <c r="KH45" s="23"/>
      <c r="KI45" s="23"/>
      <c r="KJ45" s="23"/>
      <c r="KK45" s="23"/>
      <c r="KL45" s="23"/>
      <c r="KM45" s="23"/>
      <c r="KN45" s="23"/>
      <c r="KO45" s="23"/>
      <c r="KP45" s="23"/>
      <c r="KQ45" s="23"/>
      <c r="KR45" s="23"/>
      <c r="KS45" s="23"/>
      <c r="KT45" s="23"/>
      <c r="KU45" s="23"/>
      <c r="KV45" s="23"/>
      <c r="KW45" s="23"/>
      <c r="KX45" s="23"/>
      <c r="KY45" s="23"/>
      <c r="KZ45" s="23"/>
      <c r="LA45" s="23"/>
      <c r="LB45" s="23"/>
      <c r="LC45" s="23"/>
      <c r="LD45" s="23"/>
      <c r="LE45" s="23"/>
      <c r="LF45" s="23"/>
      <c r="LG45" s="23"/>
      <c r="LH45" s="23"/>
      <c r="LI45" s="23"/>
      <c r="LJ45" s="23"/>
      <c r="LK45" s="23"/>
      <c r="LL45" s="23"/>
      <c r="LM45" s="23"/>
      <c r="LN45" s="23"/>
      <c r="LO45" s="23"/>
      <c r="LP45" s="23"/>
      <c r="LQ45" s="23"/>
      <c r="LR45" s="23"/>
      <c r="LS45" s="23"/>
      <c r="LT45" s="23"/>
      <c r="LU45" s="23"/>
      <c r="LV45" s="23"/>
      <c r="LW45" s="23"/>
      <c r="LX45" s="23"/>
      <c r="LY45" s="23"/>
      <c r="LZ45" s="23"/>
      <c r="MA45" s="23"/>
      <c r="MB45" s="23"/>
      <c r="MC45" s="23"/>
      <c r="MD45" s="23"/>
      <c r="ME45" s="23"/>
      <c r="MF45" s="23"/>
      <c r="MG45" s="23"/>
      <c r="MH45" s="23"/>
      <c r="MI45" s="23"/>
      <c r="MJ45" s="23"/>
      <c r="MK45" s="23"/>
      <c r="ML45" s="23"/>
      <c r="MM45" s="23"/>
      <c r="MN45" s="23"/>
      <c r="MO45" s="23"/>
      <c r="MP45" s="23"/>
      <c r="MQ45" s="23"/>
      <c r="MR45" s="23"/>
      <c r="MS45" s="23"/>
      <c r="MT45" s="23"/>
      <c r="MU45" s="23"/>
      <c r="MV45" s="23"/>
      <c r="MW45" s="23"/>
      <c r="MX45" s="23"/>
      <c r="MY45" s="23"/>
      <c r="MZ45" s="23"/>
      <c r="NA45" s="23"/>
      <c r="NB45" s="23"/>
      <c r="NC45" s="23"/>
      <c r="ND45" s="23"/>
      <c r="NE45" s="23"/>
      <c r="NF45" s="23"/>
      <c r="NG45" s="23"/>
      <c r="NH45" s="23"/>
      <c r="NI45" s="23"/>
      <c r="NJ45" s="23"/>
      <c r="NK45" s="23"/>
      <c r="NL45" s="23"/>
      <c r="NM45" s="23"/>
      <c r="NN45" s="23"/>
      <c r="NO45" s="23"/>
      <c r="NP45" s="23"/>
      <c r="NQ45" s="23"/>
      <c r="NR45" s="23"/>
      <c r="NS45" s="23"/>
      <c r="NT45" s="23"/>
      <c r="NU45" s="23"/>
      <c r="NV45" s="23"/>
      <c r="NW45" s="23"/>
      <c r="NX45" s="23"/>
      <c r="NY45" s="23"/>
      <c r="NZ45" s="23"/>
      <c r="OA45" s="23"/>
      <c r="OB45" s="23"/>
      <c r="OC45" s="23"/>
      <c r="OD45" s="23"/>
      <c r="OE45" s="23"/>
      <c r="OF45" s="23"/>
      <c r="OG45" s="23"/>
      <c r="OH45" s="23"/>
      <c r="OI45" s="23"/>
      <c r="OJ45" s="23"/>
      <c r="OK45" s="23"/>
      <c r="OL45" s="23"/>
      <c r="OM45" s="23"/>
      <c r="ON45" s="23"/>
      <c r="OO45" s="23"/>
      <c r="OP45" s="23"/>
      <c r="OQ45" s="23"/>
      <c r="OR45" s="23"/>
      <c r="OS45" s="23"/>
      <c r="OT45" s="23"/>
      <c r="OU45" s="23"/>
      <c r="OV45" s="23"/>
      <c r="OW45" s="23"/>
      <c r="OX45" s="23"/>
      <c r="OY45" s="23"/>
      <c r="OZ45" s="23"/>
      <c r="PA45" s="23"/>
      <c r="PB45" s="23"/>
      <c r="PC45" s="23"/>
      <c r="PD45" s="23"/>
      <c r="PE45" s="23"/>
      <c r="PF45" s="23"/>
      <c r="PG45" s="23"/>
      <c r="PH45" s="23"/>
      <c r="PI45" s="23"/>
      <c r="PJ45" s="23"/>
      <c r="PK45" s="23"/>
      <c r="PL45" s="23"/>
      <c r="PM45" s="23"/>
      <c r="PN45" s="23"/>
      <c r="PO45" s="23"/>
      <c r="PP45" s="23"/>
      <c r="PQ45" s="23"/>
      <c r="PR45" s="23"/>
      <c r="PS45" s="23"/>
      <c r="PT45" s="23"/>
      <c r="PU45" s="23"/>
      <c r="PV45" s="23"/>
      <c r="PW45" s="23"/>
      <c r="PX45" s="23"/>
      <c r="PY45" s="23"/>
      <c r="PZ45" s="23"/>
      <c r="QA45" s="23"/>
      <c r="QB45" s="23"/>
      <c r="QC45" s="23"/>
      <c r="QD45" s="23"/>
      <c r="QE45" s="23"/>
      <c r="QF45" s="23"/>
      <c r="QG45" s="23"/>
      <c r="QH45" s="23"/>
      <c r="QI45" s="23"/>
      <c r="QJ45" s="23"/>
      <c r="QK45" s="23"/>
      <c r="QL45" s="23"/>
      <c r="QM45" s="23"/>
      <c r="QN45" s="23"/>
      <c r="QO45" s="23"/>
      <c r="QP45" s="23"/>
      <c r="QQ45" s="23"/>
      <c r="QR45" s="23"/>
      <c r="QS45" s="23"/>
      <c r="QT45" s="23"/>
      <c r="QU45" s="23"/>
      <c r="QV45" s="23"/>
      <c r="QW45" s="23"/>
      <c r="QX45" s="23"/>
      <c r="QY45" s="23"/>
      <c r="QZ45" s="23"/>
      <c r="RA45" s="23"/>
      <c r="RB45" s="23"/>
      <c r="RC45" s="23"/>
      <c r="RD45" s="23"/>
      <c r="RE45" s="23"/>
      <c r="RF45" s="23"/>
      <c r="RG45" s="23"/>
      <c r="RH45" s="23"/>
      <c r="RI45" s="23"/>
      <c r="RJ45" s="23"/>
      <c r="RK45" s="23"/>
      <c r="RL45" s="23"/>
      <c r="RM45" s="23"/>
      <c r="RN45" s="23"/>
      <c r="RO45" s="23"/>
      <c r="RP45" s="23"/>
      <c r="RQ45" s="23"/>
      <c r="RR45" s="23"/>
      <c r="RS45" s="23"/>
      <c r="RT45" s="23"/>
      <c r="RU45" s="23"/>
      <c r="RV45" s="23"/>
      <c r="RW45" s="23"/>
      <c r="RX45" s="23"/>
      <c r="RY45" s="23"/>
      <c r="RZ45" s="23"/>
      <c r="SA45" s="23"/>
      <c r="SB45" s="23"/>
      <c r="SC45" s="23"/>
      <c r="SD45" s="23"/>
    </row>
    <row r="46" spans="1:498" s="8" customFormat="1" x14ac:dyDescent="0.35">
      <c r="A46" s="29" t="s">
        <v>24</v>
      </c>
      <c r="B46" s="4" t="s">
        <v>59</v>
      </c>
      <c r="C46" s="5"/>
      <c r="D46" s="5"/>
      <c r="E46" s="5"/>
      <c r="F46" s="5"/>
      <c r="G46" s="5"/>
      <c r="H46" s="5"/>
      <c r="I46" s="5"/>
      <c r="J46" s="5"/>
      <c r="K46" s="5"/>
      <c r="L46" s="30"/>
      <c r="M46" s="17"/>
      <c r="N46" s="17"/>
      <c r="O46" s="17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  <c r="IW46" s="23"/>
      <c r="IX46" s="23"/>
      <c r="IY46" s="23"/>
      <c r="IZ46" s="23"/>
      <c r="JA46" s="23"/>
      <c r="JB46" s="23"/>
      <c r="JC46" s="23"/>
      <c r="JD46" s="23"/>
      <c r="JE46" s="23"/>
      <c r="JF46" s="23"/>
      <c r="JG46" s="23"/>
      <c r="JH46" s="23"/>
      <c r="JI46" s="23"/>
      <c r="JJ46" s="23"/>
      <c r="JK46" s="23"/>
      <c r="JL46" s="23"/>
      <c r="JM46" s="23"/>
      <c r="JN46" s="23"/>
      <c r="JO46" s="23"/>
      <c r="JP46" s="23"/>
      <c r="JQ46" s="23"/>
      <c r="JR46" s="23"/>
      <c r="JS46" s="23"/>
      <c r="JT46" s="23"/>
      <c r="JU46" s="23"/>
      <c r="JV46" s="23"/>
      <c r="JW46" s="23"/>
      <c r="JX46" s="23"/>
      <c r="JY46" s="23"/>
      <c r="JZ46" s="23"/>
      <c r="KA46" s="23"/>
      <c r="KB46" s="23"/>
      <c r="KC46" s="23"/>
      <c r="KD46" s="23"/>
      <c r="KE46" s="23"/>
      <c r="KF46" s="23"/>
      <c r="KG46" s="23"/>
      <c r="KH46" s="23"/>
      <c r="KI46" s="23"/>
      <c r="KJ46" s="23"/>
      <c r="KK46" s="23"/>
      <c r="KL46" s="23"/>
      <c r="KM46" s="23"/>
      <c r="KN46" s="23"/>
      <c r="KO46" s="23"/>
      <c r="KP46" s="23"/>
      <c r="KQ46" s="23"/>
      <c r="KR46" s="23"/>
      <c r="KS46" s="23"/>
      <c r="KT46" s="23"/>
      <c r="KU46" s="23"/>
      <c r="KV46" s="23"/>
      <c r="KW46" s="23"/>
      <c r="KX46" s="23"/>
      <c r="KY46" s="23"/>
      <c r="KZ46" s="23"/>
      <c r="LA46" s="23"/>
      <c r="LB46" s="23"/>
      <c r="LC46" s="23"/>
      <c r="LD46" s="23"/>
      <c r="LE46" s="23"/>
      <c r="LF46" s="23"/>
      <c r="LG46" s="23"/>
      <c r="LH46" s="23"/>
      <c r="LI46" s="23"/>
      <c r="LJ46" s="23"/>
      <c r="LK46" s="23"/>
      <c r="LL46" s="23"/>
      <c r="LM46" s="23"/>
      <c r="LN46" s="23"/>
      <c r="LO46" s="23"/>
      <c r="LP46" s="23"/>
      <c r="LQ46" s="23"/>
      <c r="LR46" s="23"/>
      <c r="LS46" s="23"/>
      <c r="LT46" s="23"/>
      <c r="LU46" s="23"/>
      <c r="LV46" s="23"/>
      <c r="LW46" s="23"/>
      <c r="LX46" s="23"/>
      <c r="LY46" s="23"/>
      <c r="LZ46" s="23"/>
      <c r="MA46" s="23"/>
      <c r="MB46" s="23"/>
      <c r="MC46" s="23"/>
      <c r="MD46" s="23"/>
      <c r="ME46" s="23"/>
      <c r="MF46" s="23"/>
      <c r="MG46" s="23"/>
      <c r="MH46" s="23"/>
      <c r="MI46" s="23"/>
      <c r="MJ46" s="23"/>
      <c r="MK46" s="23"/>
      <c r="ML46" s="23"/>
      <c r="MM46" s="23"/>
      <c r="MN46" s="23"/>
      <c r="MO46" s="23"/>
      <c r="MP46" s="23"/>
      <c r="MQ46" s="23"/>
      <c r="MR46" s="23"/>
      <c r="MS46" s="23"/>
      <c r="MT46" s="23"/>
      <c r="MU46" s="23"/>
      <c r="MV46" s="23"/>
      <c r="MW46" s="23"/>
      <c r="MX46" s="23"/>
      <c r="MY46" s="23"/>
      <c r="MZ46" s="23"/>
      <c r="NA46" s="23"/>
      <c r="NB46" s="23"/>
      <c r="NC46" s="23"/>
      <c r="ND46" s="23"/>
      <c r="NE46" s="23"/>
      <c r="NF46" s="23"/>
      <c r="NG46" s="23"/>
      <c r="NH46" s="23"/>
      <c r="NI46" s="23"/>
      <c r="NJ46" s="23"/>
      <c r="NK46" s="23"/>
      <c r="NL46" s="23"/>
      <c r="NM46" s="23"/>
      <c r="NN46" s="23"/>
      <c r="NO46" s="23"/>
      <c r="NP46" s="23"/>
      <c r="NQ46" s="23"/>
      <c r="NR46" s="23"/>
      <c r="NS46" s="23"/>
      <c r="NT46" s="23"/>
      <c r="NU46" s="23"/>
      <c r="NV46" s="23"/>
      <c r="NW46" s="23"/>
      <c r="NX46" s="23"/>
      <c r="NY46" s="23"/>
      <c r="NZ46" s="23"/>
      <c r="OA46" s="23"/>
      <c r="OB46" s="23"/>
      <c r="OC46" s="23"/>
      <c r="OD46" s="23"/>
      <c r="OE46" s="23"/>
      <c r="OF46" s="23"/>
      <c r="OG46" s="23"/>
      <c r="OH46" s="23"/>
      <c r="OI46" s="23"/>
      <c r="OJ46" s="23"/>
      <c r="OK46" s="23"/>
      <c r="OL46" s="23"/>
      <c r="OM46" s="23"/>
      <c r="ON46" s="23"/>
      <c r="OO46" s="23"/>
      <c r="OP46" s="23"/>
      <c r="OQ46" s="23"/>
      <c r="OR46" s="23"/>
      <c r="OS46" s="23"/>
      <c r="OT46" s="23"/>
      <c r="OU46" s="23"/>
      <c r="OV46" s="23"/>
      <c r="OW46" s="23"/>
      <c r="OX46" s="23"/>
      <c r="OY46" s="23"/>
      <c r="OZ46" s="23"/>
      <c r="PA46" s="23"/>
      <c r="PB46" s="23"/>
      <c r="PC46" s="23"/>
      <c r="PD46" s="23"/>
      <c r="PE46" s="23"/>
      <c r="PF46" s="23"/>
      <c r="PG46" s="23"/>
      <c r="PH46" s="23"/>
      <c r="PI46" s="23"/>
      <c r="PJ46" s="23"/>
      <c r="PK46" s="23"/>
      <c r="PL46" s="23"/>
      <c r="PM46" s="23"/>
      <c r="PN46" s="23"/>
      <c r="PO46" s="23"/>
      <c r="PP46" s="23"/>
      <c r="PQ46" s="23"/>
      <c r="PR46" s="23"/>
      <c r="PS46" s="23"/>
      <c r="PT46" s="23"/>
      <c r="PU46" s="23"/>
      <c r="PV46" s="23"/>
      <c r="PW46" s="23"/>
      <c r="PX46" s="23"/>
      <c r="PY46" s="23"/>
      <c r="PZ46" s="23"/>
      <c r="QA46" s="23"/>
      <c r="QB46" s="23"/>
      <c r="QC46" s="23"/>
      <c r="QD46" s="23"/>
      <c r="QE46" s="23"/>
      <c r="QF46" s="23"/>
      <c r="QG46" s="23"/>
      <c r="QH46" s="23"/>
      <c r="QI46" s="23"/>
      <c r="QJ46" s="23"/>
      <c r="QK46" s="23"/>
      <c r="QL46" s="23"/>
      <c r="QM46" s="23"/>
      <c r="QN46" s="23"/>
      <c r="QO46" s="23"/>
      <c r="QP46" s="23"/>
      <c r="QQ46" s="23"/>
      <c r="QR46" s="23"/>
      <c r="QS46" s="23"/>
      <c r="QT46" s="23"/>
      <c r="QU46" s="23"/>
      <c r="QV46" s="23"/>
      <c r="QW46" s="23"/>
      <c r="QX46" s="23"/>
      <c r="QY46" s="23"/>
      <c r="QZ46" s="23"/>
      <c r="RA46" s="23"/>
      <c r="RB46" s="23"/>
      <c r="RC46" s="23"/>
      <c r="RD46" s="23"/>
      <c r="RE46" s="23"/>
      <c r="RF46" s="23"/>
      <c r="RG46" s="23"/>
      <c r="RH46" s="23"/>
      <c r="RI46" s="23"/>
      <c r="RJ46" s="23"/>
      <c r="RK46" s="23"/>
      <c r="RL46" s="23"/>
      <c r="RM46" s="23"/>
      <c r="RN46" s="23"/>
      <c r="RO46" s="23"/>
      <c r="RP46" s="23"/>
      <c r="RQ46" s="23"/>
      <c r="RR46" s="23"/>
      <c r="RS46" s="23"/>
      <c r="RT46" s="23"/>
      <c r="RU46" s="23"/>
      <c r="RV46" s="23"/>
      <c r="RW46" s="23"/>
      <c r="RX46" s="23"/>
      <c r="RY46" s="23"/>
      <c r="RZ46" s="23"/>
      <c r="SA46" s="23"/>
      <c r="SB46" s="23"/>
      <c r="SC46" s="23"/>
      <c r="SD46" s="23"/>
    </row>
    <row r="47" spans="1:498" x14ac:dyDescent="0.35">
      <c r="A47" s="29" t="s">
        <v>25</v>
      </c>
      <c r="B47" s="2" t="s">
        <v>60</v>
      </c>
      <c r="C47" s="3"/>
      <c r="D47" s="3"/>
      <c r="E47" s="3"/>
      <c r="F47" s="3"/>
      <c r="G47" s="3"/>
      <c r="H47" s="3"/>
      <c r="I47" s="3"/>
      <c r="J47" s="3"/>
      <c r="K47" s="3"/>
      <c r="L47" s="31"/>
      <c r="M47" s="17"/>
      <c r="N47" s="17"/>
      <c r="O47" s="17"/>
    </row>
    <row r="48" spans="1:498" s="8" customFormat="1" ht="15" thickBot="1" x14ac:dyDescent="0.4">
      <c r="A48" s="32" t="s">
        <v>26</v>
      </c>
      <c r="B48" s="33" t="s">
        <v>61</v>
      </c>
      <c r="C48" s="34">
        <f>C45-C46</f>
        <v>0</v>
      </c>
      <c r="D48" s="34">
        <f t="shared" ref="D48:L48" si="33">D45-D46</f>
        <v>0</v>
      </c>
      <c r="E48" s="34">
        <f t="shared" si="33"/>
        <v>0</v>
      </c>
      <c r="F48" s="34">
        <f t="shared" ref="F48" si="34">F45-F46</f>
        <v>0</v>
      </c>
      <c r="G48" s="34">
        <f t="shared" si="33"/>
        <v>0</v>
      </c>
      <c r="H48" s="34">
        <f t="shared" si="33"/>
        <v>0</v>
      </c>
      <c r="I48" s="34">
        <f t="shared" si="33"/>
        <v>0</v>
      </c>
      <c r="J48" s="34">
        <f t="shared" ref="J48:K48" si="35">J45-J46</f>
        <v>0</v>
      </c>
      <c r="K48" s="34">
        <f t="shared" si="35"/>
        <v>0</v>
      </c>
      <c r="L48" s="35">
        <f t="shared" si="33"/>
        <v>0</v>
      </c>
      <c r="M48" s="17"/>
      <c r="N48" s="17"/>
      <c r="O48" s="17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  <c r="IW48" s="23"/>
      <c r="IX48" s="23"/>
      <c r="IY48" s="23"/>
      <c r="IZ48" s="23"/>
      <c r="JA48" s="23"/>
      <c r="JB48" s="23"/>
      <c r="JC48" s="23"/>
      <c r="JD48" s="23"/>
      <c r="JE48" s="23"/>
      <c r="JF48" s="23"/>
      <c r="JG48" s="23"/>
      <c r="JH48" s="23"/>
      <c r="JI48" s="23"/>
      <c r="JJ48" s="23"/>
      <c r="JK48" s="23"/>
      <c r="JL48" s="23"/>
      <c r="JM48" s="23"/>
      <c r="JN48" s="23"/>
      <c r="JO48" s="23"/>
      <c r="JP48" s="23"/>
      <c r="JQ48" s="23"/>
      <c r="JR48" s="23"/>
      <c r="JS48" s="23"/>
      <c r="JT48" s="23"/>
      <c r="JU48" s="23"/>
      <c r="JV48" s="23"/>
      <c r="JW48" s="23"/>
      <c r="JX48" s="23"/>
      <c r="JY48" s="23"/>
      <c r="JZ48" s="23"/>
      <c r="KA48" s="23"/>
      <c r="KB48" s="23"/>
      <c r="KC48" s="23"/>
      <c r="KD48" s="23"/>
      <c r="KE48" s="23"/>
      <c r="KF48" s="23"/>
      <c r="KG48" s="23"/>
      <c r="KH48" s="23"/>
      <c r="KI48" s="23"/>
      <c r="KJ48" s="23"/>
      <c r="KK48" s="23"/>
      <c r="KL48" s="23"/>
      <c r="KM48" s="23"/>
      <c r="KN48" s="23"/>
      <c r="KO48" s="23"/>
      <c r="KP48" s="23"/>
      <c r="KQ48" s="23"/>
      <c r="KR48" s="23"/>
      <c r="KS48" s="23"/>
      <c r="KT48" s="23"/>
      <c r="KU48" s="23"/>
      <c r="KV48" s="23"/>
      <c r="KW48" s="23"/>
      <c r="KX48" s="23"/>
      <c r="KY48" s="23"/>
      <c r="KZ48" s="23"/>
      <c r="LA48" s="23"/>
      <c r="LB48" s="23"/>
      <c r="LC48" s="23"/>
      <c r="LD48" s="23"/>
      <c r="LE48" s="23"/>
      <c r="LF48" s="23"/>
      <c r="LG48" s="23"/>
      <c r="LH48" s="23"/>
      <c r="LI48" s="23"/>
      <c r="LJ48" s="23"/>
      <c r="LK48" s="23"/>
      <c r="LL48" s="23"/>
      <c r="LM48" s="23"/>
      <c r="LN48" s="23"/>
      <c r="LO48" s="23"/>
      <c r="LP48" s="23"/>
      <c r="LQ48" s="23"/>
      <c r="LR48" s="23"/>
      <c r="LS48" s="23"/>
      <c r="LT48" s="23"/>
      <c r="LU48" s="23"/>
      <c r="LV48" s="23"/>
      <c r="LW48" s="23"/>
      <c r="LX48" s="23"/>
      <c r="LY48" s="23"/>
      <c r="LZ48" s="23"/>
      <c r="MA48" s="23"/>
      <c r="MB48" s="23"/>
      <c r="MC48" s="23"/>
      <c r="MD48" s="23"/>
      <c r="ME48" s="23"/>
      <c r="MF48" s="23"/>
      <c r="MG48" s="23"/>
      <c r="MH48" s="23"/>
      <c r="MI48" s="23"/>
      <c r="MJ48" s="23"/>
      <c r="MK48" s="23"/>
      <c r="ML48" s="23"/>
      <c r="MM48" s="23"/>
      <c r="MN48" s="23"/>
      <c r="MO48" s="23"/>
      <c r="MP48" s="23"/>
      <c r="MQ48" s="23"/>
      <c r="MR48" s="23"/>
      <c r="MS48" s="23"/>
      <c r="MT48" s="23"/>
      <c r="MU48" s="23"/>
      <c r="MV48" s="23"/>
      <c r="MW48" s="23"/>
      <c r="MX48" s="23"/>
      <c r="MY48" s="23"/>
      <c r="MZ48" s="23"/>
      <c r="NA48" s="23"/>
      <c r="NB48" s="23"/>
      <c r="NC48" s="23"/>
      <c r="ND48" s="23"/>
      <c r="NE48" s="23"/>
      <c r="NF48" s="23"/>
      <c r="NG48" s="23"/>
      <c r="NH48" s="23"/>
      <c r="NI48" s="23"/>
      <c r="NJ48" s="23"/>
      <c r="NK48" s="23"/>
      <c r="NL48" s="23"/>
      <c r="NM48" s="23"/>
      <c r="NN48" s="23"/>
      <c r="NO48" s="23"/>
      <c r="NP48" s="23"/>
      <c r="NQ48" s="23"/>
      <c r="NR48" s="23"/>
      <c r="NS48" s="23"/>
      <c r="NT48" s="23"/>
      <c r="NU48" s="23"/>
      <c r="NV48" s="23"/>
      <c r="NW48" s="23"/>
      <c r="NX48" s="23"/>
      <c r="NY48" s="23"/>
      <c r="NZ48" s="23"/>
      <c r="OA48" s="23"/>
      <c r="OB48" s="23"/>
      <c r="OC48" s="23"/>
      <c r="OD48" s="23"/>
      <c r="OE48" s="23"/>
      <c r="OF48" s="23"/>
      <c r="OG48" s="23"/>
      <c r="OH48" s="23"/>
      <c r="OI48" s="23"/>
      <c r="OJ48" s="23"/>
      <c r="OK48" s="23"/>
      <c r="OL48" s="23"/>
      <c r="OM48" s="23"/>
      <c r="ON48" s="23"/>
      <c r="OO48" s="23"/>
      <c r="OP48" s="23"/>
      <c r="OQ48" s="23"/>
      <c r="OR48" s="23"/>
      <c r="OS48" s="23"/>
      <c r="OT48" s="23"/>
      <c r="OU48" s="23"/>
      <c r="OV48" s="23"/>
      <c r="OW48" s="23"/>
      <c r="OX48" s="23"/>
      <c r="OY48" s="23"/>
      <c r="OZ48" s="23"/>
      <c r="PA48" s="23"/>
      <c r="PB48" s="23"/>
      <c r="PC48" s="23"/>
      <c r="PD48" s="23"/>
      <c r="PE48" s="23"/>
      <c r="PF48" s="23"/>
      <c r="PG48" s="23"/>
      <c r="PH48" s="23"/>
      <c r="PI48" s="23"/>
      <c r="PJ48" s="23"/>
      <c r="PK48" s="23"/>
      <c r="PL48" s="23"/>
      <c r="PM48" s="23"/>
      <c r="PN48" s="23"/>
      <c r="PO48" s="23"/>
      <c r="PP48" s="23"/>
      <c r="PQ48" s="23"/>
      <c r="PR48" s="23"/>
      <c r="PS48" s="23"/>
      <c r="PT48" s="23"/>
      <c r="PU48" s="23"/>
      <c r="PV48" s="23"/>
      <c r="PW48" s="23"/>
      <c r="PX48" s="23"/>
      <c r="PY48" s="23"/>
      <c r="PZ48" s="23"/>
      <c r="QA48" s="23"/>
      <c r="QB48" s="23"/>
      <c r="QC48" s="23"/>
      <c r="QD48" s="23"/>
      <c r="QE48" s="23"/>
      <c r="QF48" s="23"/>
      <c r="QG48" s="23"/>
      <c r="QH48" s="23"/>
      <c r="QI48" s="23"/>
      <c r="QJ48" s="23"/>
      <c r="QK48" s="23"/>
      <c r="QL48" s="23"/>
      <c r="QM48" s="23"/>
      <c r="QN48" s="23"/>
      <c r="QO48" s="23"/>
      <c r="QP48" s="23"/>
      <c r="QQ48" s="23"/>
      <c r="QR48" s="23"/>
      <c r="QS48" s="23"/>
      <c r="QT48" s="23"/>
      <c r="QU48" s="23"/>
      <c r="QV48" s="23"/>
      <c r="QW48" s="23"/>
      <c r="QX48" s="23"/>
      <c r="QY48" s="23"/>
      <c r="QZ48" s="23"/>
      <c r="RA48" s="23"/>
      <c r="RB48" s="23"/>
      <c r="RC48" s="23"/>
      <c r="RD48" s="23"/>
      <c r="RE48" s="23"/>
      <c r="RF48" s="23"/>
      <c r="RG48" s="23"/>
      <c r="RH48" s="23"/>
      <c r="RI48" s="23"/>
      <c r="RJ48" s="23"/>
      <c r="RK48" s="23"/>
      <c r="RL48" s="23"/>
      <c r="RM48" s="23"/>
      <c r="RN48" s="23"/>
      <c r="RO48" s="23"/>
      <c r="RP48" s="23"/>
      <c r="RQ48" s="23"/>
      <c r="RR48" s="23"/>
      <c r="RS48" s="23"/>
      <c r="RT48" s="23"/>
      <c r="RU48" s="23"/>
      <c r="RV48" s="23"/>
      <c r="RW48" s="23"/>
      <c r="RX48" s="23"/>
      <c r="RY48" s="23"/>
      <c r="RZ48" s="23"/>
      <c r="SA48" s="23"/>
      <c r="SB48" s="23"/>
      <c r="SC48" s="23"/>
      <c r="SD48" s="23"/>
    </row>
    <row r="49" spans="1:15" s="22" customFormat="1" x14ac:dyDescent="0.35">
      <c r="A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16"/>
      <c r="N49" s="17"/>
      <c r="O49" s="17"/>
    </row>
    <row r="50" spans="1:15" s="22" customFormat="1" x14ac:dyDescent="0.35">
      <c r="A50" s="23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16"/>
      <c r="N50" s="17"/>
      <c r="O50" s="17"/>
    </row>
    <row r="51" spans="1:15" s="22" customFormat="1" x14ac:dyDescent="0.35">
      <c r="A51" s="23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16"/>
      <c r="N51" s="17"/>
      <c r="O51" s="17"/>
    </row>
    <row r="52" spans="1:15" s="22" customFormat="1" x14ac:dyDescent="0.35">
      <c r="A52" s="23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16"/>
      <c r="N52" s="17"/>
      <c r="O52" s="17"/>
    </row>
    <row r="53" spans="1:15" s="22" customFormat="1" x14ac:dyDescent="0.35">
      <c r="A53" s="23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16"/>
      <c r="N53" s="17"/>
      <c r="O53" s="17"/>
    </row>
    <row r="54" spans="1:15" s="22" customFormat="1" x14ac:dyDescent="0.35">
      <c r="A54" s="23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0"/>
      <c r="N54" s="21"/>
      <c r="O54" s="21"/>
    </row>
    <row r="55" spans="1:15" s="22" customFormat="1" x14ac:dyDescent="0.35">
      <c r="A55" s="23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0"/>
      <c r="N55" s="21"/>
      <c r="O55" s="21"/>
    </row>
    <row r="56" spans="1:15" s="23" customFormat="1" x14ac:dyDescent="0.35"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18"/>
      <c r="N56" s="19"/>
      <c r="O56" s="19"/>
    </row>
    <row r="57" spans="1:15" s="22" customFormat="1" x14ac:dyDescent="0.35">
      <c r="A57" s="23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0"/>
      <c r="N57" s="21"/>
      <c r="O57" s="21"/>
    </row>
    <row r="58" spans="1:15" s="23" customFormat="1" x14ac:dyDescent="0.35"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18"/>
      <c r="N58" s="19"/>
      <c r="O58" s="19"/>
    </row>
    <row r="59" spans="1:15" s="22" customFormat="1" x14ac:dyDescent="0.35">
      <c r="A59" s="23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0"/>
      <c r="N59" s="21"/>
      <c r="O59" s="21"/>
    </row>
    <row r="60" spans="1:15" s="22" customFormat="1" x14ac:dyDescent="0.35">
      <c r="A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0"/>
      <c r="N60" s="21"/>
      <c r="O60" s="21"/>
    </row>
    <row r="61" spans="1:15" s="22" customFormat="1" x14ac:dyDescent="0.35">
      <c r="A61" s="23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0"/>
      <c r="N61" s="21"/>
      <c r="O61" s="21"/>
    </row>
    <row r="62" spans="1:15" s="22" customFormat="1" x14ac:dyDescent="0.35">
      <c r="A62" s="23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0"/>
      <c r="N62" s="21"/>
      <c r="O62" s="21"/>
    </row>
    <row r="63" spans="1:15" s="22" customFormat="1" x14ac:dyDescent="0.35">
      <c r="A63" s="23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0"/>
      <c r="N63" s="21"/>
      <c r="O63" s="21"/>
    </row>
    <row r="64" spans="1:15" s="22" customFormat="1" x14ac:dyDescent="0.35">
      <c r="A64" s="23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0"/>
      <c r="N64" s="21"/>
      <c r="O64" s="21"/>
    </row>
    <row r="65" spans="1:15" s="22" customFormat="1" x14ac:dyDescent="0.35">
      <c r="A65" s="23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0"/>
      <c r="N65" s="21"/>
      <c r="O65" s="21"/>
    </row>
    <row r="66" spans="1:15" s="22" customFormat="1" x14ac:dyDescent="0.35">
      <c r="A66" s="23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0"/>
      <c r="N66" s="21"/>
      <c r="O66" s="21"/>
    </row>
    <row r="67" spans="1:15" s="22" customFormat="1" x14ac:dyDescent="0.35">
      <c r="A67" s="23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0"/>
      <c r="N67" s="21"/>
      <c r="O67" s="21"/>
    </row>
    <row r="68" spans="1:15" s="22" customFormat="1" x14ac:dyDescent="0.35">
      <c r="A68" s="23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0"/>
      <c r="N68" s="21"/>
      <c r="O68" s="21"/>
    </row>
    <row r="69" spans="1:15" s="22" customFormat="1" x14ac:dyDescent="0.35">
      <c r="A69" s="23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0"/>
      <c r="N69" s="21"/>
      <c r="O69" s="21"/>
    </row>
    <row r="70" spans="1:15" s="22" customFormat="1" x14ac:dyDescent="0.35">
      <c r="A70" s="23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0"/>
      <c r="N70" s="21"/>
      <c r="O70" s="21"/>
    </row>
    <row r="71" spans="1:15" s="22" customFormat="1" x14ac:dyDescent="0.35">
      <c r="A71" s="23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0"/>
      <c r="N71" s="21"/>
      <c r="O71" s="21"/>
    </row>
    <row r="72" spans="1:15" s="22" customFormat="1" x14ac:dyDescent="0.35">
      <c r="A72" s="23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0"/>
      <c r="N72" s="21"/>
      <c r="O72" s="21"/>
    </row>
    <row r="73" spans="1:15" s="22" customFormat="1" x14ac:dyDescent="0.35">
      <c r="A73" s="23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0"/>
      <c r="N73" s="21"/>
      <c r="O73" s="21"/>
    </row>
    <row r="74" spans="1:15" s="22" customFormat="1" x14ac:dyDescent="0.35">
      <c r="A74" s="23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0"/>
      <c r="N74" s="21"/>
      <c r="O74" s="21"/>
    </row>
    <row r="75" spans="1:15" s="22" customFormat="1" x14ac:dyDescent="0.35">
      <c r="A75" s="23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0"/>
      <c r="N75" s="21"/>
      <c r="O75" s="21"/>
    </row>
    <row r="76" spans="1:15" s="22" customFormat="1" x14ac:dyDescent="0.35">
      <c r="A76" s="23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0"/>
      <c r="N76" s="21"/>
      <c r="O76" s="21"/>
    </row>
    <row r="77" spans="1:15" s="22" customFormat="1" x14ac:dyDescent="0.35">
      <c r="A77" s="23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0"/>
      <c r="N77" s="21"/>
      <c r="O77" s="21"/>
    </row>
    <row r="78" spans="1:15" s="22" customFormat="1" x14ac:dyDescent="0.35">
      <c r="A78" s="23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0"/>
      <c r="N78" s="21"/>
      <c r="O78" s="21"/>
    </row>
    <row r="79" spans="1:15" s="22" customFormat="1" x14ac:dyDescent="0.35">
      <c r="A79" s="23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0"/>
      <c r="N79" s="21"/>
      <c r="O79" s="21"/>
    </row>
    <row r="80" spans="1:15" s="22" customFormat="1" x14ac:dyDescent="0.35">
      <c r="A80" s="23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0"/>
      <c r="N80" s="21"/>
      <c r="O80" s="21"/>
    </row>
    <row r="81" spans="1:15" s="22" customFormat="1" x14ac:dyDescent="0.35">
      <c r="A81" s="23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0"/>
      <c r="N81" s="21"/>
      <c r="O81" s="21"/>
    </row>
    <row r="82" spans="1:15" s="22" customFormat="1" x14ac:dyDescent="0.35">
      <c r="A82" s="23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0"/>
      <c r="N82" s="21"/>
      <c r="O82" s="21"/>
    </row>
    <row r="83" spans="1:15" s="22" customFormat="1" x14ac:dyDescent="0.35">
      <c r="A83" s="23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0"/>
      <c r="N83" s="21"/>
      <c r="O83" s="21"/>
    </row>
    <row r="84" spans="1:15" s="22" customFormat="1" x14ac:dyDescent="0.35">
      <c r="A84" s="23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0"/>
      <c r="N84" s="21"/>
      <c r="O84" s="21"/>
    </row>
    <row r="85" spans="1:15" s="22" customFormat="1" x14ac:dyDescent="0.35">
      <c r="A85" s="23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0"/>
      <c r="N85" s="21"/>
      <c r="O85" s="21"/>
    </row>
    <row r="86" spans="1:15" s="22" customFormat="1" x14ac:dyDescent="0.35">
      <c r="A86" s="23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0"/>
      <c r="N86" s="21"/>
      <c r="O86" s="21"/>
    </row>
    <row r="87" spans="1:15" s="22" customFormat="1" x14ac:dyDescent="0.35">
      <c r="A87" s="23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0"/>
      <c r="N87" s="21"/>
      <c r="O87" s="21"/>
    </row>
    <row r="88" spans="1:15" s="22" customFormat="1" x14ac:dyDescent="0.35">
      <c r="A88" s="23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0"/>
      <c r="N88" s="21"/>
      <c r="O88" s="21"/>
    </row>
    <row r="89" spans="1:15" s="22" customFormat="1" x14ac:dyDescent="0.35">
      <c r="A89" s="23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0"/>
      <c r="N89" s="21"/>
      <c r="O89" s="21"/>
    </row>
    <row r="90" spans="1:15" s="22" customFormat="1" x14ac:dyDescent="0.35">
      <c r="A90" s="23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0"/>
      <c r="N90" s="21"/>
      <c r="O90" s="21"/>
    </row>
    <row r="91" spans="1:15" s="22" customFormat="1" x14ac:dyDescent="0.35">
      <c r="A91" s="23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0"/>
      <c r="N91" s="21"/>
      <c r="O91" s="21"/>
    </row>
    <row r="92" spans="1:15" s="22" customFormat="1" x14ac:dyDescent="0.35">
      <c r="A92" s="23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0"/>
      <c r="N92" s="21"/>
      <c r="O92" s="21"/>
    </row>
    <row r="93" spans="1:15" s="22" customFormat="1" x14ac:dyDescent="0.35">
      <c r="A93" s="23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0"/>
      <c r="N93" s="21"/>
      <c r="O93" s="21"/>
    </row>
    <row r="94" spans="1:15" s="22" customFormat="1" x14ac:dyDescent="0.35">
      <c r="A94" s="23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0"/>
      <c r="N94" s="21"/>
      <c r="O94" s="21"/>
    </row>
    <row r="95" spans="1:15" s="22" customFormat="1" x14ac:dyDescent="0.35">
      <c r="A95" s="23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0"/>
      <c r="N95" s="21"/>
      <c r="O95" s="21"/>
    </row>
    <row r="96" spans="1:15" s="22" customFormat="1" x14ac:dyDescent="0.35">
      <c r="A96" s="23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0"/>
      <c r="N96" s="21"/>
      <c r="O96" s="21"/>
    </row>
    <row r="97" spans="1:15" s="22" customFormat="1" x14ac:dyDescent="0.35">
      <c r="A97" s="23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0"/>
      <c r="N97" s="21"/>
      <c r="O97" s="21"/>
    </row>
    <row r="98" spans="1:15" s="22" customFormat="1" x14ac:dyDescent="0.35">
      <c r="A98" s="23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0"/>
      <c r="N98" s="21"/>
      <c r="O98" s="21"/>
    </row>
    <row r="99" spans="1:15" s="22" customFormat="1" x14ac:dyDescent="0.35">
      <c r="A99" s="23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0"/>
      <c r="N99" s="21"/>
      <c r="O99" s="21"/>
    </row>
    <row r="100" spans="1:15" s="22" customFormat="1" x14ac:dyDescent="0.35">
      <c r="A100" s="23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0"/>
      <c r="N100" s="21"/>
      <c r="O100" s="21"/>
    </row>
    <row r="101" spans="1:15" s="22" customFormat="1" x14ac:dyDescent="0.35">
      <c r="A101" s="23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0"/>
      <c r="N101" s="21"/>
      <c r="O101" s="21"/>
    </row>
    <row r="102" spans="1:15" s="22" customFormat="1" x14ac:dyDescent="0.35">
      <c r="A102" s="23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0"/>
      <c r="N102" s="21"/>
      <c r="O102" s="21"/>
    </row>
    <row r="103" spans="1:15" s="22" customFormat="1" x14ac:dyDescent="0.35">
      <c r="A103" s="23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0"/>
      <c r="N103" s="21"/>
      <c r="O103" s="21"/>
    </row>
    <row r="104" spans="1:15" s="22" customFormat="1" x14ac:dyDescent="0.35">
      <c r="A104" s="23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0"/>
      <c r="N104" s="21"/>
      <c r="O104" s="21"/>
    </row>
    <row r="105" spans="1:15" s="22" customFormat="1" x14ac:dyDescent="0.35">
      <c r="A105" s="23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0"/>
      <c r="N105" s="21"/>
      <c r="O105" s="21"/>
    </row>
    <row r="106" spans="1:15" s="22" customFormat="1" x14ac:dyDescent="0.35">
      <c r="A106" s="23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0"/>
      <c r="N106" s="21"/>
      <c r="O106" s="21"/>
    </row>
    <row r="107" spans="1:15" s="22" customFormat="1" x14ac:dyDescent="0.35">
      <c r="A107" s="23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0"/>
      <c r="N107" s="21"/>
      <c r="O107" s="21"/>
    </row>
    <row r="108" spans="1:15" s="22" customFormat="1" x14ac:dyDescent="0.35">
      <c r="A108" s="23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0"/>
      <c r="N108" s="21"/>
      <c r="O108" s="21"/>
    </row>
    <row r="109" spans="1:15" s="22" customFormat="1" x14ac:dyDescent="0.35">
      <c r="A109" s="23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0"/>
      <c r="N109" s="21"/>
      <c r="O109" s="21"/>
    </row>
    <row r="110" spans="1:15" s="22" customFormat="1" x14ac:dyDescent="0.35">
      <c r="A110" s="23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0"/>
      <c r="N110" s="21"/>
      <c r="O110" s="21"/>
    </row>
    <row r="111" spans="1:15" s="22" customFormat="1" x14ac:dyDescent="0.35">
      <c r="A111" s="23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0"/>
      <c r="N111" s="21"/>
      <c r="O111" s="21"/>
    </row>
    <row r="112" spans="1:15" s="22" customFormat="1" x14ac:dyDescent="0.35">
      <c r="A112" s="23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0"/>
      <c r="N112" s="21"/>
      <c r="O112" s="21"/>
    </row>
    <row r="113" spans="1:15" s="22" customFormat="1" x14ac:dyDescent="0.35">
      <c r="A113" s="23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0"/>
      <c r="N113" s="21"/>
      <c r="O113" s="21"/>
    </row>
    <row r="114" spans="1:15" s="22" customFormat="1" x14ac:dyDescent="0.35">
      <c r="A114" s="23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0"/>
      <c r="N114" s="21"/>
      <c r="O114" s="21"/>
    </row>
    <row r="115" spans="1:15" s="22" customFormat="1" x14ac:dyDescent="0.35">
      <c r="A115" s="23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0"/>
      <c r="N115" s="21"/>
      <c r="O115" s="21"/>
    </row>
    <row r="116" spans="1:15" s="22" customFormat="1" x14ac:dyDescent="0.35">
      <c r="A116" s="23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0"/>
      <c r="N116" s="21"/>
      <c r="O116" s="21"/>
    </row>
    <row r="117" spans="1:15" s="22" customFormat="1" x14ac:dyDescent="0.35">
      <c r="A117" s="23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0"/>
      <c r="N117" s="21"/>
      <c r="O117" s="21"/>
    </row>
    <row r="118" spans="1:15" s="22" customFormat="1" x14ac:dyDescent="0.35">
      <c r="A118" s="23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0"/>
      <c r="N118" s="21"/>
      <c r="O118" s="21"/>
    </row>
    <row r="119" spans="1:15" s="22" customFormat="1" x14ac:dyDescent="0.35">
      <c r="A119" s="23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0"/>
      <c r="N119" s="21"/>
      <c r="O119" s="21"/>
    </row>
    <row r="120" spans="1:15" s="22" customFormat="1" x14ac:dyDescent="0.35">
      <c r="A120" s="23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0"/>
      <c r="N120" s="21"/>
      <c r="O120" s="21"/>
    </row>
    <row r="121" spans="1:15" s="22" customFormat="1" x14ac:dyDescent="0.35">
      <c r="A121" s="23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0"/>
      <c r="N121" s="21"/>
      <c r="O121" s="21"/>
    </row>
    <row r="122" spans="1:15" s="22" customFormat="1" x14ac:dyDescent="0.35">
      <c r="A122" s="23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0"/>
      <c r="N122" s="21"/>
      <c r="O122" s="21"/>
    </row>
    <row r="123" spans="1:15" s="22" customFormat="1" x14ac:dyDescent="0.35">
      <c r="A123" s="23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0"/>
      <c r="N123" s="21"/>
      <c r="O123" s="21"/>
    </row>
    <row r="124" spans="1:15" s="22" customFormat="1" x14ac:dyDescent="0.35">
      <c r="A124" s="23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0"/>
      <c r="N124" s="21"/>
      <c r="O124" s="21"/>
    </row>
    <row r="125" spans="1:15" s="22" customFormat="1" x14ac:dyDescent="0.35">
      <c r="A125" s="23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0"/>
      <c r="N125" s="21"/>
      <c r="O125" s="21"/>
    </row>
    <row r="126" spans="1:15" s="22" customFormat="1" x14ac:dyDescent="0.35">
      <c r="A126" s="23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0"/>
      <c r="N126" s="21"/>
      <c r="O126" s="21"/>
    </row>
    <row r="127" spans="1:15" s="22" customFormat="1" x14ac:dyDescent="0.35">
      <c r="A127" s="23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0"/>
      <c r="N127" s="21"/>
      <c r="O127" s="21"/>
    </row>
    <row r="128" spans="1:15" s="22" customFormat="1" x14ac:dyDescent="0.35">
      <c r="A128" s="23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0"/>
      <c r="N128" s="21"/>
      <c r="O128" s="21"/>
    </row>
    <row r="129" spans="1:15" s="22" customFormat="1" x14ac:dyDescent="0.35">
      <c r="A129" s="23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0"/>
      <c r="N129" s="21"/>
      <c r="O129" s="21"/>
    </row>
    <row r="130" spans="1:15" s="22" customFormat="1" x14ac:dyDescent="0.35">
      <c r="A130" s="23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0"/>
      <c r="N130" s="21"/>
      <c r="O130" s="21"/>
    </row>
    <row r="131" spans="1:15" s="22" customFormat="1" x14ac:dyDescent="0.35">
      <c r="A131" s="23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0"/>
      <c r="N131" s="21"/>
      <c r="O131" s="21"/>
    </row>
    <row r="132" spans="1:15" s="22" customFormat="1" x14ac:dyDescent="0.35">
      <c r="A132" s="23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0"/>
      <c r="N132" s="21"/>
      <c r="O132" s="21"/>
    </row>
    <row r="133" spans="1:15" s="22" customFormat="1" x14ac:dyDescent="0.35">
      <c r="A133" s="23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0"/>
      <c r="N133" s="21"/>
      <c r="O133" s="21"/>
    </row>
    <row r="134" spans="1:15" s="22" customFormat="1" x14ac:dyDescent="0.35">
      <c r="A134" s="23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0"/>
      <c r="N134" s="21"/>
      <c r="O134" s="21"/>
    </row>
    <row r="135" spans="1:15" s="22" customFormat="1" x14ac:dyDescent="0.35">
      <c r="A135" s="23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0"/>
      <c r="N135" s="21"/>
      <c r="O135" s="21"/>
    </row>
    <row r="136" spans="1:15" s="22" customFormat="1" x14ac:dyDescent="0.35">
      <c r="A136" s="23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0"/>
      <c r="N136" s="21"/>
      <c r="O136" s="21"/>
    </row>
    <row r="137" spans="1:15" s="22" customFormat="1" x14ac:dyDescent="0.35">
      <c r="A137" s="23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0"/>
      <c r="N137" s="21"/>
      <c r="O137" s="21"/>
    </row>
    <row r="138" spans="1:15" s="22" customFormat="1" x14ac:dyDescent="0.35">
      <c r="A138" s="23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0"/>
      <c r="N138" s="21"/>
      <c r="O138" s="21"/>
    </row>
    <row r="139" spans="1:15" s="22" customFormat="1" x14ac:dyDescent="0.35">
      <c r="A139" s="23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0"/>
      <c r="N139" s="21"/>
      <c r="O139" s="21"/>
    </row>
    <row r="140" spans="1:15" s="22" customFormat="1" x14ac:dyDescent="0.35">
      <c r="A140" s="23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0"/>
      <c r="N140" s="21"/>
      <c r="O140" s="21"/>
    </row>
    <row r="141" spans="1:15" s="22" customFormat="1" x14ac:dyDescent="0.35">
      <c r="A141" s="23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0"/>
      <c r="N141" s="21"/>
      <c r="O141" s="21"/>
    </row>
    <row r="142" spans="1:15" s="22" customFormat="1" x14ac:dyDescent="0.35">
      <c r="A142" s="23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0"/>
      <c r="N142" s="21"/>
      <c r="O142" s="21"/>
    </row>
    <row r="143" spans="1:15" s="22" customFormat="1" x14ac:dyDescent="0.35">
      <c r="A143" s="23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0"/>
      <c r="N143" s="21"/>
      <c r="O143" s="21"/>
    </row>
    <row r="144" spans="1:15" s="22" customFormat="1" x14ac:dyDescent="0.35">
      <c r="A144" s="23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0"/>
      <c r="N144" s="21"/>
      <c r="O144" s="21"/>
    </row>
    <row r="145" spans="1:15" s="22" customFormat="1" x14ac:dyDescent="0.35">
      <c r="A145" s="23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0"/>
      <c r="N145" s="21"/>
      <c r="O145" s="21"/>
    </row>
    <row r="146" spans="1:15" s="22" customFormat="1" x14ac:dyDescent="0.35">
      <c r="A146" s="23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0"/>
      <c r="N146" s="21"/>
      <c r="O146" s="21"/>
    </row>
    <row r="147" spans="1:15" s="22" customFormat="1" x14ac:dyDescent="0.35">
      <c r="A147" s="23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0"/>
      <c r="N147" s="21"/>
      <c r="O147" s="21"/>
    </row>
    <row r="148" spans="1:15" s="22" customFormat="1" x14ac:dyDescent="0.35">
      <c r="A148" s="23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0"/>
      <c r="N148" s="21"/>
      <c r="O148" s="21"/>
    </row>
    <row r="149" spans="1:15" s="22" customFormat="1" x14ac:dyDescent="0.35">
      <c r="A149" s="23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0"/>
      <c r="N149" s="21"/>
      <c r="O149" s="21"/>
    </row>
    <row r="150" spans="1:15" s="22" customFormat="1" x14ac:dyDescent="0.35">
      <c r="A150" s="23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0"/>
      <c r="N150" s="21"/>
      <c r="O150" s="21"/>
    </row>
    <row r="151" spans="1:15" s="22" customFormat="1" x14ac:dyDescent="0.35">
      <c r="A151" s="23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0"/>
      <c r="N151" s="21"/>
      <c r="O151" s="21"/>
    </row>
    <row r="152" spans="1:15" s="22" customFormat="1" x14ac:dyDescent="0.35">
      <c r="A152" s="23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0"/>
      <c r="N152" s="21"/>
      <c r="O152" s="21"/>
    </row>
    <row r="153" spans="1:15" s="22" customFormat="1" x14ac:dyDescent="0.35">
      <c r="A153" s="23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0"/>
      <c r="N153" s="21"/>
      <c r="O153" s="21"/>
    </row>
    <row r="154" spans="1:15" s="22" customFormat="1" x14ac:dyDescent="0.35">
      <c r="A154" s="23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0"/>
      <c r="N154" s="21"/>
      <c r="O154" s="21"/>
    </row>
    <row r="155" spans="1:15" s="22" customFormat="1" x14ac:dyDescent="0.35">
      <c r="A155" s="23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0"/>
      <c r="N155" s="21"/>
      <c r="O155" s="21"/>
    </row>
    <row r="156" spans="1:15" s="22" customFormat="1" x14ac:dyDescent="0.35">
      <c r="A156" s="23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0"/>
      <c r="N156" s="21"/>
      <c r="O156" s="21"/>
    </row>
    <row r="157" spans="1:15" s="22" customFormat="1" x14ac:dyDescent="0.35">
      <c r="A157" s="23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0"/>
      <c r="N157" s="21"/>
      <c r="O157" s="21"/>
    </row>
    <row r="158" spans="1:15" s="22" customFormat="1" x14ac:dyDescent="0.35">
      <c r="A158" s="23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0"/>
      <c r="N158" s="21"/>
      <c r="O158" s="21"/>
    </row>
    <row r="159" spans="1:15" s="22" customFormat="1" x14ac:dyDescent="0.35">
      <c r="A159" s="23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0"/>
      <c r="N159" s="21"/>
      <c r="O159" s="21"/>
    </row>
    <row r="160" spans="1:15" s="22" customFormat="1" x14ac:dyDescent="0.35">
      <c r="A160" s="23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0"/>
      <c r="N160" s="21"/>
      <c r="O160" s="21"/>
    </row>
    <row r="161" spans="1:15" s="22" customFormat="1" x14ac:dyDescent="0.35">
      <c r="A161" s="23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0"/>
      <c r="N161" s="21"/>
      <c r="O161" s="21"/>
    </row>
    <row r="162" spans="1:15" s="22" customFormat="1" x14ac:dyDescent="0.35">
      <c r="A162" s="23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0"/>
      <c r="N162" s="21"/>
      <c r="O162" s="21"/>
    </row>
    <row r="163" spans="1:15" s="22" customFormat="1" x14ac:dyDescent="0.35">
      <c r="A163" s="23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0"/>
      <c r="N163" s="21"/>
      <c r="O163" s="21"/>
    </row>
    <row r="164" spans="1:15" s="22" customFormat="1" x14ac:dyDescent="0.35">
      <c r="A164" s="23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0"/>
      <c r="N164" s="21"/>
      <c r="O164" s="21"/>
    </row>
    <row r="165" spans="1:15" s="22" customFormat="1" x14ac:dyDescent="0.35">
      <c r="A165" s="23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0"/>
      <c r="N165" s="21"/>
      <c r="O165" s="21"/>
    </row>
    <row r="166" spans="1:15" s="22" customFormat="1" x14ac:dyDescent="0.35">
      <c r="A166" s="23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0"/>
      <c r="N166" s="21"/>
      <c r="O166" s="21"/>
    </row>
    <row r="167" spans="1:15" s="22" customFormat="1" x14ac:dyDescent="0.35">
      <c r="A167" s="23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0"/>
      <c r="N167" s="21"/>
      <c r="O167" s="21"/>
    </row>
    <row r="168" spans="1:15" s="22" customFormat="1" x14ac:dyDescent="0.35">
      <c r="A168" s="23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0"/>
      <c r="N168" s="21"/>
      <c r="O168" s="21"/>
    </row>
    <row r="169" spans="1:15" s="22" customFormat="1" x14ac:dyDescent="0.35">
      <c r="A169" s="23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0"/>
      <c r="N169" s="21"/>
      <c r="O169" s="21"/>
    </row>
    <row r="170" spans="1:15" s="22" customFormat="1" x14ac:dyDescent="0.35">
      <c r="A170" s="23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0"/>
      <c r="N170" s="21"/>
      <c r="O170" s="21"/>
    </row>
    <row r="171" spans="1:15" s="22" customFormat="1" x14ac:dyDescent="0.35">
      <c r="A171" s="23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0"/>
      <c r="N171" s="21"/>
      <c r="O171" s="21"/>
    </row>
    <row r="172" spans="1:15" s="22" customFormat="1" x14ac:dyDescent="0.35">
      <c r="A172" s="23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0"/>
      <c r="N172" s="21"/>
      <c r="O172" s="21"/>
    </row>
    <row r="173" spans="1:15" s="22" customFormat="1" x14ac:dyDescent="0.35">
      <c r="A173" s="23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0"/>
      <c r="N173" s="21"/>
      <c r="O173" s="21"/>
    </row>
    <row r="174" spans="1:15" s="22" customFormat="1" x14ac:dyDescent="0.35">
      <c r="A174" s="23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0"/>
      <c r="N174" s="21"/>
      <c r="O174" s="21"/>
    </row>
    <row r="175" spans="1:15" s="22" customFormat="1" x14ac:dyDescent="0.35">
      <c r="A175" s="23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0"/>
      <c r="N175" s="21"/>
      <c r="O175" s="21"/>
    </row>
    <row r="176" spans="1:15" s="22" customFormat="1" x14ac:dyDescent="0.35">
      <c r="A176" s="23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0"/>
      <c r="N176" s="21"/>
      <c r="O176" s="21"/>
    </row>
    <row r="177" spans="1:15" s="22" customFormat="1" x14ac:dyDescent="0.35">
      <c r="A177" s="23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0"/>
      <c r="N177" s="21"/>
      <c r="O177" s="21"/>
    </row>
    <row r="178" spans="1:15" s="22" customFormat="1" x14ac:dyDescent="0.35">
      <c r="A178" s="23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0"/>
      <c r="N178" s="21"/>
      <c r="O178" s="21"/>
    </row>
    <row r="179" spans="1:15" s="22" customFormat="1" x14ac:dyDescent="0.35">
      <c r="A179" s="23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0"/>
      <c r="N179" s="21"/>
      <c r="O179" s="21"/>
    </row>
    <row r="180" spans="1:15" s="22" customFormat="1" x14ac:dyDescent="0.35">
      <c r="A180" s="23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0"/>
      <c r="N180" s="21"/>
      <c r="O180" s="21"/>
    </row>
    <row r="181" spans="1:15" s="22" customFormat="1" x14ac:dyDescent="0.35">
      <c r="A181" s="23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0"/>
      <c r="N181" s="21"/>
      <c r="O181" s="21"/>
    </row>
    <row r="182" spans="1:15" s="22" customFormat="1" x14ac:dyDescent="0.35">
      <c r="A182" s="23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0"/>
      <c r="N182" s="21"/>
      <c r="O182" s="21"/>
    </row>
    <row r="183" spans="1:15" s="22" customFormat="1" x14ac:dyDescent="0.35">
      <c r="A183" s="23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0"/>
      <c r="N183" s="21"/>
      <c r="O183" s="21"/>
    </row>
    <row r="184" spans="1:15" s="22" customFormat="1" x14ac:dyDescent="0.35">
      <c r="A184" s="23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0"/>
      <c r="N184" s="21"/>
      <c r="O184" s="21"/>
    </row>
    <row r="185" spans="1:15" s="22" customFormat="1" x14ac:dyDescent="0.35">
      <c r="A185" s="23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0"/>
      <c r="N185" s="21"/>
      <c r="O185" s="21"/>
    </row>
    <row r="186" spans="1:15" s="22" customFormat="1" x14ac:dyDescent="0.35">
      <c r="A186" s="23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0"/>
      <c r="N186" s="21"/>
      <c r="O186" s="21"/>
    </row>
    <row r="187" spans="1:15" s="22" customFormat="1" x14ac:dyDescent="0.35">
      <c r="A187" s="23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0"/>
      <c r="N187" s="21"/>
      <c r="O187" s="21"/>
    </row>
    <row r="188" spans="1:15" s="22" customFormat="1" x14ac:dyDescent="0.35">
      <c r="A188" s="23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0"/>
      <c r="N188" s="21"/>
      <c r="O188" s="21"/>
    </row>
    <row r="189" spans="1:15" s="22" customFormat="1" x14ac:dyDescent="0.35">
      <c r="A189" s="23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0"/>
      <c r="N189" s="21"/>
      <c r="O189" s="21"/>
    </row>
    <row r="190" spans="1:15" s="22" customFormat="1" x14ac:dyDescent="0.35">
      <c r="A190" s="23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0"/>
      <c r="N190" s="21"/>
      <c r="O190" s="21"/>
    </row>
    <row r="191" spans="1:15" s="22" customFormat="1" x14ac:dyDescent="0.35">
      <c r="A191" s="23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0"/>
      <c r="N191" s="21"/>
      <c r="O191" s="21"/>
    </row>
    <row r="192" spans="1:15" s="22" customFormat="1" x14ac:dyDescent="0.35">
      <c r="A192" s="23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0"/>
      <c r="N192" s="21"/>
      <c r="O192" s="21"/>
    </row>
    <row r="193" spans="1:15" s="22" customFormat="1" x14ac:dyDescent="0.35">
      <c r="A193" s="23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0"/>
      <c r="N193" s="21"/>
      <c r="O193" s="21"/>
    </row>
    <row r="194" spans="1:15" s="22" customFormat="1" x14ac:dyDescent="0.35">
      <c r="A194" s="23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0"/>
      <c r="N194" s="21"/>
      <c r="O194" s="21"/>
    </row>
    <row r="195" spans="1:15" s="22" customFormat="1" x14ac:dyDescent="0.35">
      <c r="A195" s="23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0"/>
      <c r="N195" s="21"/>
      <c r="O195" s="21"/>
    </row>
    <row r="196" spans="1:15" s="22" customFormat="1" x14ac:dyDescent="0.35">
      <c r="A196" s="23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0"/>
      <c r="N196" s="21"/>
      <c r="O196" s="21"/>
    </row>
    <row r="197" spans="1:15" s="22" customFormat="1" x14ac:dyDescent="0.35">
      <c r="A197" s="23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0"/>
      <c r="N197" s="21"/>
      <c r="O197" s="21"/>
    </row>
    <row r="198" spans="1:15" s="22" customFormat="1" x14ac:dyDescent="0.35">
      <c r="A198" s="23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0"/>
      <c r="N198" s="21"/>
      <c r="O198" s="21"/>
    </row>
    <row r="199" spans="1:15" s="22" customFormat="1" x14ac:dyDescent="0.35">
      <c r="A199" s="23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0"/>
      <c r="N199" s="21"/>
      <c r="O199" s="21"/>
    </row>
    <row r="200" spans="1:15" s="22" customFormat="1" x14ac:dyDescent="0.35">
      <c r="A200" s="23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0"/>
      <c r="N200" s="21"/>
      <c r="O200" s="21"/>
    </row>
    <row r="201" spans="1:15" s="22" customFormat="1" x14ac:dyDescent="0.35">
      <c r="A201" s="23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0"/>
      <c r="N201" s="21"/>
      <c r="O201" s="21"/>
    </row>
    <row r="202" spans="1:15" s="22" customFormat="1" x14ac:dyDescent="0.35">
      <c r="A202" s="23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0"/>
      <c r="N202" s="21"/>
      <c r="O202" s="21"/>
    </row>
    <row r="203" spans="1:15" s="22" customFormat="1" x14ac:dyDescent="0.35">
      <c r="A203" s="23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0"/>
      <c r="N203" s="21"/>
      <c r="O203" s="21"/>
    </row>
    <row r="204" spans="1:15" s="22" customFormat="1" x14ac:dyDescent="0.35">
      <c r="A204" s="23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0"/>
      <c r="N204" s="21"/>
      <c r="O204" s="21"/>
    </row>
    <row r="205" spans="1:15" s="22" customFormat="1" x14ac:dyDescent="0.35">
      <c r="A205" s="23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0"/>
      <c r="N205" s="21"/>
      <c r="O205" s="21"/>
    </row>
    <row r="206" spans="1:15" s="22" customFormat="1" x14ac:dyDescent="0.35">
      <c r="A206" s="23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0"/>
      <c r="N206" s="21"/>
      <c r="O206" s="21"/>
    </row>
    <row r="207" spans="1:15" s="22" customFormat="1" x14ac:dyDescent="0.35">
      <c r="A207" s="23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0"/>
      <c r="N207" s="21"/>
      <c r="O207" s="21"/>
    </row>
    <row r="208" spans="1:15" s="22" customFormat="1" x14ac:dyDescent="0.35">
      <c r="A208" s="23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0"/>
      <c r="N208" s="21"/>
      <c r="O208" s="21"/>
    </row>
    <row r="209" spans="1:15" s="22" customFormat="1" x14ac:dyDescent="0.35">
      <c r="A209" s="23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0"/>
      <c r="N209" s="21"/>
      <c r="O209" s="21"/>
    </row>
    <row r="210" spans="1:15" s="22" customFormat="1" x14ac:dyDescent="0.35">
      <c r="A210" s="23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0"/>
      <c r="N210" s="21"/>
      <c r="O210" s="21"/>
    </row>
    <row r="211" spans="1:15" s="22" customFormat="1" x14ac:dyDescent="0.35">
      <c r="A211" s="23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0"/>
      <c r="N211" s="21"/>
      <c r="O211" s="21"/>
    </row>
    <row r="212" spans="1:15" s="22" customFormat="1" x14ac:dyDescent="0.35">
      <c r="A212" s="23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0"/>
      <c r="N212" s="21"/>
      <c r="O212" s="21"/>
    </row>
    <row r="213" spans="1:15" s="22" customFormat="1" x14ac:dyDescent="0.35">
      <c r="A213" s="23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0"/>
      <c r="N213" s="21"/>
      <c r="O213" s="21"/>
    </row>
    <row r="214" spans="1:15" s="22" customFormat="1" x14ac:dyDescent="0.35">
      <c r="A214" s="23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0"/>
      <c r="N214" s="21"/>
      <c r="O214" s="21"/>
    </row>
    <row r="215" spans="1:15" s="22" customFormat="1" x14ac:dyDescent="0.35">
      <c r="A215" s="23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0"/>
      <c r="N215" s="21"/>
      <c r="O215" s="21"/>
    </row>
    <row r="216" spans="1:15" s="22" customFormat="1" x14ac:dyDescent="0.35">
      <c r="A216" s="23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0"/>
      <c r="N216" s="21"/>
      <c r="O216" s="21"/>
    </row>
    <row r="217" spans="1:15" s="22" customFormat="1" x14ac:dyDescent="0.35">
      <c r="A217" s="23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0"/>
      <c r="N217" s="21"/>
      <c r="O217" s="21"/>
    </row>
    <row r="218" spans="1:15" s="22" customFormat="1" x14ac:dyDescent="0.35">
      <c r="A218" s="23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0"/>
      <c r="N218" s="21"/>
      <c r="O218" s="21"/>
    </row>
    <row r="219" spans="1:15" s="22" customFormat="1" x14ac:dyDescent="0.35">
      <c r="A219" s="23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0"/>
      <c r="N219" s="21"/>
      <c r="O219" s="21"/>
    </row>
    <row r="220" spans="1:15" s="22" customFormat="1" x14ac:dyDescent="0.35">
      <c r="A220" s="23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0"/>
      <c r="N220" s="21"/>
      <c r="O220" s="21"/>
    </row>
    <row r="221" spans="1:15" s="22" customFormat="1" x14ac:dyDescent="0.35">
      <c r="A221" s="23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0"/>
      <c r="N221" s="21"/>
      <c r="O221" s="21"/>
    </row>
    <row r="222" spans="1:15" s="22" customFormat="1" x14ac:dyDescent="0.35">
      <c r="A222" s="23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0"/>
      <c r="N222" s="21"/>
      <c r="O222" s="21"/>
    </row>
    <row r="223" spans="1:15" s="22" customFormat="1" x14ac:dyDescent="0.35">
      <c r="A223" s="23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0"/>
      <c r="N223" s="21"/>
      <c r="O223" s="21"/>
    </row>
    <row r="224" spans="1:15" s="22" customFormat="1" x14ac:dyDescent="0.35">
      <c r="A224" s="23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0"/>
      <c r="N224" s="21"/>
      <c r="O224" s="21"/>
    </row>
    <row r="225" spans="1:15" s="22" customFormat="1" x14ac:dyDescent="0.35">
      <c r="A225" s="23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0"/>
      <c r="N225" s="21"/>
      <c r="O225" s="21"/>
    </row>
    <row r="226" spans="1:15" s="22" customFormat="1" x14ac:dyDescent="0.35">
      <c r="A226" s="23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0"/>
      <c r="N226" s="21"/>
      <c r="O226" s="21"/>
    </row>
    <row r="227" spans="1:15" s="22" customFormat="1" x14ac:dyDescent="0.35">
      <c r="A227" s="23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0"/>
      <c r="N227" s="21"/>
      <c r="O227" s="21"/>
    </row>
    <row r="228" spans="1:15" s="22" customFormat="1" x14ac:dyDescent="0.35">
      <c r="A228" s="23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0"/>
      <c r="N228" s="21"/>
      <c r="O228" s="21"/>
    </row>
    <row r="229" spans="1:15" s="22" customFormat="1" x14ac:dyDescent="0.35">
      <c r="A229" s="23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0"/>
      <c r="N229" s="21"/>
      <c r="O229" s="21"/>
    </row>
    <row r="230" spans="1:15" s="22" customFormat="1" x14ac:dyDescent="0.35">
      <c r="A230" s="23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0"/>
      <c r="N230" s="21"/>
      <c r="O230" s="21"/>
    </row>
    <row r="231" spans="1:15" s="22" customFormat="1" x14ac:dyDescent="0.35">
      <c r="A231" s="23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0"/>
      <c r="N231" s="21"/>
      <c r="O231" s="21"/>
    </row>
    <row r="232" spans="1:15" s="22" customFormat="1" x14ac:dyDescent="0.35">
      <c r="A232" s="23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0"/>
      <c r="N232" s="21"/>
      <c r="O232" s="21"/>
    </row>
    <row r="233" spans="1:15" s="22" customFormat="1" x14ac:dyDescent="0.35">
      <c r="A233" s="23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0"/>
      <c r="N233" s="21"/>
      <c r="O233" s="21"/>
    </row>
    <row r="234" spans="1:15" s="22" customFormat="1" x14ac:dyDescent="0.35">
      <c r="A234" s="23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0"/>
      <c r="N234" s="21"/>
      <c r="O234" s="21"/>
    </row>
    <row r="235" spans="1:15" s="22" customFormat="1" x14ac:dyDescent="0.35">
      <c r="A235" s="23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0"/>
      <c r="N235" s="21"/>
      <c r="O235" s="21"/>
    </row>
    <row r="236" spans="1:15" s="22" customFormat="1" x14ac:dyDescent="0.35">
      <c r="A236" s="23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0"/>
      <c r="N236" s="21"/>
      <c r="O236" s="21"/>
    </row>
    <row r="237" spans="1:15" s="22" customFormat="1" x14ac:dyDescent="0.35">
      <c r="A237" s="23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0"/>
      <c r="N237" s="21"/>
      <c r="O237" s="21"/>
    </row>
    <row r="238" spans="1:15" s="22" customFormat="1" x14ac:dyDescent="0.35">
      <c r="A238" s="23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0"/>
      <c r="N238" s="21"/>
      <c r="O238" s="21"/>
    </row>
    <row r="239" spans="1:15" s="22" customFormat="1" x14ac:dyDescent="0.35">
      <c r="A239" s="23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0"/>
      <c r="N239" s="21"/>
      <c r="O239" s="21"/>
    </row>
    <row r="240" spans="1:15" s="22" customFormat="1" x14ac:dyDescent="0.35">
      <c r="A240" s="23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0"/>
      <c r="N240" s="21"/>
      <c r="O240" s="21"/>
    </row>
    <row r="241" spans="1:15" s="22" customFormat="1" x14ac:dyDescent="0.35">
      <c r="A241" s="23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0"/>
      <c r="N241" s="21"/>
      <c r="O241" s="21"/>
    </row>
    <row r="242" spans="1:15" s="22" customFormat="1" x14ac:dyDescent="0.35">
      <c r="A242" s="23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0"/>
      <c r="N242" s="21"/>
      <c r="O242" s="21"/>
    </row>
    <row r="243" spans="1:15" s="22" customFormat="1" x14ac:dyDescent="0.35">
      <c r="A243" s="23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0"/>
      <c r="N243" s="21"/>
      <c r="O243" s="21"/>
    </row>
    <row r="244" spans="1:15" s="22" customFormat="1" x14ac:dyDescent="0.35">
      <c r="A244" s="23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0"/>
      <c r="N244" s="21"/>
      <c r="O244" s="21"/>
    </row>
    <row r="245" spans="1:15" s="22" customFormat="1" x14ac:dyDescent="0.35">
      <c r="A245" s="23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0"/>
      <c r="N245" s="21"/>
      <c r="O245" s="21"/>
    </row>
    <row r="246" spans="1:15" s="22" customFormat="1" x14ac:dyDescent="0.35">
      <c r="A246" s="23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0"/>
      <c r="N246" s="21"/>
      <c r="O246" s="21"/>
    </row>
    <row r="247" spans="1:15" s="22" customFormat="1" x14ac:dyDescent="0.35">
      <c r="A247" s="23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0"/>
      <c r="N247" s="21"/>
      <c r="O247" s="21"/>
    </row>
    <row r="248" spans="1:15" s="22" customFormat="1" x14ac:dyDescent="0.35">
      <c r="A248" s="23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0"/>
      <c r="N248" s="21"/>
      <c r="O248" s="21"/>
    </row>
    <row r="249" spans="1:15" s="22" customFormat="1" x14ac:dyDescent="0.35">
      <c r="A249" s="23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0"/>
      <c r="N249" s="21"/>
      <c r="O249" s="21"/>
    </row>
    <row r="250" spans="1:15" s="22" customFormat="1" x14ac:dyDescent="0.35">
      <c r="A250" s="23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0"/>
      <c r="N250" s="21"/>
      <c r="O250" s="21"/>
    </row>
    <row r="251" spans="1:15" s="22" customFormat="1" x14ac:dyDescent="0.35">
      <c r="A251" s="23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0"/>
      <c r="N251" s="21"/>
      <c r="O251" s="21"/>
    </row>
    <row r="252" spans="1:15" s="22" customFormat="1" x14ac:dyDescent="0.35">
      <c r="A252" s="23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0"/>
      <c r="N252" s="21"/>
      <c r="O252" s="21"/>
    </row>
    <row r="253" spans="1:15" s="22" customFormat="1" x14ac:dyDescent="0.35">
      <c r="A253" s="23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0"/>
      <c r="N253" s="21"/>
      <c r="O253" s="21"/>
    </row>
    <row r="254" spans="1:15" s="22" customFormat="1" x14ac:dyDescent="0.35">
      <c r="A254" s="23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0"/>
      <c r="N254" s="21"/>
      <c r="O254" s="21"/>
    </row>
    <row r="255" spans="1:15" s="22" customFormat="1" x14ac:dyDescent="0.35">
      <c r="A255" s="23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0"/>
      <c r="N255" s="21"/>
      <c r="O255" s="21"/>
    </row>
    <row r="256" spans="1:15" s="22" customFormat="1" x14ac:dyDescent="0.35">
      <c r="A256" s="23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0"/>
      <c r="N256" s="21"/>
      <c r="O256" s="21"/>
    </row>
    <row r="257" spans="1:15" s="22" customFormat="1" x14ac:dyDescent="0.35">
      <c r="A257" s="23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0"/>
      <c r="N257" s="21"/>
      <c r="O257" s="21"/>
    </row>
    <row r="258" spans="1:15" s="22" customFormat="1" x14ac:dyDescent="0.35">
      <c r="A258" s="23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0"/>
      <c r="N258" s="21"/>
      <c r="O258" s="21"/>
    </row>
    <row r="259" spans="1:15" s="22" customFormat="1" x14ac:dyDescent="0.35">
      <c r="A259" s="23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0"/>
      <c r="N259" s="21"/>
      <c r="O259" s="21"/>
    </row>
    <row r="260" spans="1:15" s="22" customFormat="1" x14ac:dyDescent="0.35">
      <c r="A260" s="23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0"/>
      <c r="N260" s="21"/>
      <c r="O260" s="21"/>
    </row>
    <row r="261" spans="1:15" s="22" customFormat="1" x14ac:dyDescent="0.35">
      <c r="A261" s="23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0"/>
      <c r="N261" s="21"/>
      <c r="O261" s="21"/>
    </row>
    <row r="262" spans="1:15" s="22" customFormat="1" x14ac:dyDescent="0.35">
      <c r="A262" s="23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0"/>
      <c r="N262" s="21"/>
      <c r="O262" s="21"/>
    </row>
    <row r="263" spans="1:15" s="22" customFormat="1" x14ac:dyDescent="0.35">
      <c r="A263" s="23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0"/>
      <c r="N263" s="21"/>
      <c r="O263" s="21"/>
    </row>
    <row r="264" spans="1:15" s="22" customFormat="1" x14ac:dyDescent="0.35">
      <c r="A264" s="23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0"/>
      <c r="N264" s="21"/>
      <c r="O264" s="21"/>
    </row>
    <row r="265" spans="1:15" s="22" customFormat="1" x14ac:dyDescent="0.35">
      <c r="A265" s="23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0"/>
      <c r="N265" s="21"/>
      <c r="O265" s="21"/>
    </row>
    <row r="266" spans="1:15" s="22" customFormat="1" x14ac:dyDescent="0.35">
      <c r="A266" s="23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0"/>
      <c r="N266" s="21"/>
      <c r="O266" s="21"/>
    </row>
    <row r="267" spans="1:15" s="22" customFormat="1" x14ac:dyDescent="0.35">
      <c r="A267" s="23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0"/>
      <c r="N267" s="21"/>
      <c r="O267" s="21"/>
    </row>
    <row r="268" spans="1:15" s="22" customFormat="1" x14ac:dyDescent="0.35">
      <c r="A268" s="23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0"/>
      <c r="N268" s="21"/>
      <c r="O268" s="21"/>
    </row>
    <row r="269" spans="1:15" s="22" customFormat="1" x14ac:dyDescent="0.35">
      <c r="A269" s="23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0"/>
      <c r="N269" s="21"/>
      <c r="O269" s="21"/>
    </row>
    <row r="270" spans="1:15" s="22" customFormat="1" x14ac:dyDescent="0.35">
      <c r="A270" s="23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0"/>
      <c r="N270" s="21"/>
      <c r="O270" s="21"/>
    </row>
    <row r="271" spans="1:15" s="22" customFormat="1" x14ac:dyDescent="0.35">
      <c r="A271" s="23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0"/>
      <c r="N271" s="21"/>
      <c r="O271" s="21"/>
    </row>
    <row r="272" spans="1:15" s="22" customFormat="1" x14ac:dyDescent="0.35">
      <c r="A272" s="23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0"/>
      <c r="N272" s="21"/>
      <c r="O272" s="21"/>
    </row>
    <row r="273" spans="1:15" s="22" customFormat="1" x14ac:dyDescent="0.35">
      <c r="A273" s="23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0"/>
      <c r="N273" s="21"/>
      <c r="O273" s="21"/>
    </row>
    <row r="274" spans="1:15" s="22" customFormat="1" x14ac:dyDescent="0.35">
      <c r="A274" s="23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0"/>
      <c r="N274" s="21"/>
      <c r="O274" s="21"/>
    </row>
    <row r="275" spans="1:15" s="22" customFormat="1" x14ac:dyDescent="0.35">
      <c r="A275" s="23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0"/>
      <c r="N275" s="21"/>
      <c r="O275" s="21"/>
    </row>
    <row r="276" spans="1:15" s="22" customFormat="1" x14ac:dyDescent="0.35">
      <c r="A276" s="23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0"/>
      <c r="N276" s="21"/>
      <c r="O276" s="21"/>
    </row>
    <row r="277" spans="1:15" s="22" customFormat="1" x14ac:dyDescent="0.35">
      <c r="A277" s="23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0"/>
      <c r="N277" s="21"/>
      <c r="O277" s="21"/>
    </row>
    <row r="278" spans="1:15" s="22" customFormat="1" x14ac:dyDescent="0.35">
      <c r="A278" s="23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0"/>
      <c r="N278" s="21"/>
      <c r="O278" s="21"/>
    </row>
    <row r="279" spans="1:15" s="22" customFormat="1" x14ac:dyDescent="0.35">
      <c r="A279" s="23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0"/>
      <c r="N279" s="21"/>
      <c r="O279" s="21"/>
    </row>
    <row r="280" spans="1:15" s="22" customFormat="1" x14ac:dyDescent="0.35">
      <c r="A280" s="23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0"/>
      <c r="N280" s="21"/>
      <c r="O280" s="21"/>
    </row>
    <row r="281" spans="1:15" s="22" customFormat="1" x14ac:dyDescent="0.35">
      <c r="A281" s="23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0"/>
      <c r="N281" s="21"/>
      <c r="O281" s="21"/>
    </row>
    <row r="282" spans="1:15" s="22" customFormat="1" x14ac:dyDescent="0.35">
      <c r="A282" s="23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0"/>
      <c r="N282" s="21"/>
      <c r="O282" s="21"/>
    </row>
    <row r="283" spans="1:15" s="22" customFormat="1" x14ac:dyDescent="0.35">
      <c r="A283" s="23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0"/>
      <c r="N283" s="21"/>
      <c r="O283" s="21"/>
    </row>
    <row r="284" spans="1:15" s="22" customFormat="1" x14ac:dyDescent="0.35">
      <c r="A284" s="23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0"/>
      <c r="N284" s="21"/>
      <c r="O284" s="21"/>
    </row>
    <row r="285" spans="1:15" s="22" customFormat="1" x14ac:dyDescent="0.35">
      <c r="A285" s="23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0"/>
      <c r="N285" s="21"/>
      <c r="O285" s="21"/>
    </row>
    <row r="286" spans="1:15" s="22" customFormat="1" x14ac:dyDescent="0.35">
      <c r="A286" s="23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0"/>
      <c r="N286" s="21"/>
      <c r="O286" s="21"/>
    </row>
    <row r="287" spans="1:15" s="22" customFormat="1" x14ac:dyDescent="0.35">
      <c r="A287" s="23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0"/>
      <c r="N287" s="21"/>
      <c r="O287" s="21"/>
    </row>
    <row r="288" spans="1:15" s="22" customFormat="1" x14ac:dyDescent="0.35">
      <c r="A288" s="23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0"/>
      <c r="N288" s="21"/>
      <c r="O288" s="21"/>
    </row>
    <row r="289" spans="1:15" s="22" customFormat="1" x14ac:dyDescent="0.35">
      <c r="A289" s="23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0"/>
      <c r="N289" s="21"/>
      <c r="O289" s="21"/>
    </row>
    <row r="290" spans="1:15" s="22" customFormat="1" x14ac:dyDescent="0.35">
      <c r="A290" s="23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0"/>
      <c r="N290" s="21"/>
      <c r="O290" s="21"/>
    </row>
    <row r="291" spans="1:15" s="22" customFormat="1" x14ac:dyDescent="0.35">
      <c r="A291" s="23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0"/>
      <c r="N291" s="21"/>
      <c r="O291" s="21"/>
    </row>
    <row r="292" spans="1:15" s="22" customFormat="1" x14ac:dyDescent="0.35">
      <c r="A292" s="23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0"/>
      <c r="N292" s="21"/>
      <c r="O292" s="21"/>
    </row>
    <row r="293" spans="1:15" s="22" customFormat="1" x14ac:dyDescent="0.35">
      <c r="A293" s="23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0"/>
      <c r="N293" s="21"/>
      <c r="O293" s="21"/>
    </row>
    <row r="294" spans="1:15" s="22" customFormat="1" x14ac:dyDescent="0.35">
      <c r="A294" s="23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0"/>
      <c r="N294" s="21"/>
      <c r="O294" s="21"/>
    </row>
    <row r="295" spans="1:15" s="22" customFormat="1" x14ac:dyDescent="0.35">
      <c r="A295" s="23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0"/>
      <c r="N295" s="21"/>
      <c r="O295" s="21"/>
    </row>
    <row r="296" spans="1:15" s="22" customFormat="1" x14ac:dyDescent="0.35">
      <c r="A296" s="23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0"/>
      <c r="N296" s="21"/>
      <c r="O296" s="21"/>
    </row>
    <row r="297" spans="1:15" s="22" customFormat="1" x14ac:dyDescent="0.35">
      <c r="A297" s="23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0"/>
      <c r="N297" s="21"/>
      <c r="O297" s="21"/>
    </row>
    <row r="298" spans="1:15" s="22" customFormat="1" x14ac:dyDescent="0.35">
      <c r="A298" s="23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0"/>
      <c r="N298" s="21"/>
      <c r="O298" s="21"/>
    </row>
    <row r="299" spans="1:15" s="22" customFormat="1" x14ac:dyDescent="0.35">
      <c r="A299" s="23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0"/>
      <c r="N299" s="21"/>
      <c r="O299" s="21"/>
    </row>
    <row r="300" spans="1:15" s="22" customFormat="1" x14ac:dyDescent="0.35">
      <c r="A300" s="23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0"/>
      <c r="N300" s="21"/>
      <c r="O300" s="21"/>
    </row>
    <row r="301" spans="1:15" s="22" customFormat="1" x14ac:dyDescent="0.35">
      <c r="A301" s="23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0"/>
      <c r="N301" s="21"/>
      <c r="O301" s="21"/>
    </row>
    <row r="302" spans="1:15" s="22" customFormat="1" x14ac:dyDescent="0.35">
      <c r="A302" s="23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0"/>
      <c r="N302" s="21"/>
      <c r="O302" s="21"/>
    </row>
    <row r="303" spans="1:15" s="22" customFormat="1" x14ac:dyDescent="0.35">
      <c r="A303" s="23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0"/>
      <c r="N303" s="21"/>
      <c r="O303" s="21"/>
    </row>
    <row r="304" spans="1:15" s="22" customFormat="1" x14ac:dyDescent="0.35">
      <c r="A304" s="23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0"/>
      <c r="N304" s="21"/>
      <c r="O304" s="21"/>
    </row>
    <row r="305" spans="1:15" s="22" customFormat="1" x14ac:dyDescent="0.35">
      <c r="A305" s="23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0"/>
      <c r="N305" s="21"/>
      <c r="O305" s="21"/>
    </row>
    <row r="306" spans="1:15" s="22" customFormat="1" x14ac:dyDescent="0.35">
      <c r="A306" s="23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0"/>
      <c r="N306" s="21"/>
      <c r="O306" s="21"/>
    </row>
    <row r="307" spans="1:15" s="22" customFormat="1" x14ac:dyDescent="0.35">
      <c r="A307" s="23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0"/>
      <c r="N307" s="21"/>
      <c r="O307" s="21"/>
    </row>
    <row r="308" spans="1:15" s="22" customFormat="1" x14ac:dyDescent="0.35">
      <c r="A308" s="23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0"/>
      <c r="N308" s="21"/>
      <c r="O308" s="21"/>
    </row>
    <row r="309" spans="1:15" s="22" customFormat="1" x14ac:dyDescent="0.35">
      <c r="A309" s="23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0"/>
      <c r="N309" s="21"/>
      <c r="O309" s="21"/>
    </row>
    <row r="310" spans="1:15" s="22" customFormat="1" x14ac:dyDescent="0.35">
      <c r="A310" s="23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0"/>
      <c r="N310" s="21"/>
      <c r="O310" s="21"/>
    </row>
    <row r="311" spans="1:15" s="22" customFormat="1" x14ac:dyDescent="0.35">
      <c r="A311" s="23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0"/>
      <c r="N311" s="21"/>
      <c r="O311" s="21"/>
    </row>
    <row r="312" spans="1:15" s="22" customFormat="1" x14ac:dyDescent="0.35">
      <c r="A312" s="23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0"/>
      <c r="N312" s="21"/>
      <c r="O312" s="21"/>
    </row>
    <row r="313" spans="1:15" s="22" customFormat="1" x14ac:dyDescent="0.35">
      <c r="A313" s="23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0"/>
      <c r="N313" s="21"/>
      <c r="O313" s="21"/>
    </row>
    <row r="314" spans="1:15" s="22" customFormat="1" x14ac:dyDescent="0.35">
      <c r="A314" s="23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0"/>
      <c r="N314" s="21"/>
      <c r="O314" s="21"/>
    </row>
    <row r="315" spans="1:15" s="22" customFormat="1" x14ac:dyDescent="0.35">
      <c r="A315" s="23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0"/>
      <c r="N315" s="21"/>
      <c r="O315" s="21"/>
    </row>
    <row r="316" spans="1:15" s="22" customFormat="1" x14ac:dyDescent="0.35">
      <c r="A316" s="23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0"/>
      <c r="N316" s="21"/>
      <c r="O316" s="21"/>
    </row>
    <row r="317" spans="1:15" s="22" customFormat="1" x14ac:dyDescent="0.35">
      <c r="A317" s="23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0"/>
      <c r="N317" s="21"/>
      <c r="O317" s="21"/>
    </row>
    <row r="318" spans="1:15" s="22" customFormat="1" x14ac:dyDescent="0.35">
      <c r="A318" s="23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0"/>
      <c r="N318" s="21"/>
      <c r="O318" s="21"/>
    </row>
    <row r="319" spans="1:15" s="22" customFormat="1" x14ac:dyDescent="0.35">
      <c r="A319" s="23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0"/>
      <c r="N319" s="21"/>
      <c r="O319" s="21"/>
    </row>
    <row r="320" spans="1:15" s="22" customFormat="1" x14ac:dyDescent="0.35">
      <c r="A320" s="23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0"/>
      <c r="N320" s="21"/>
      <c r="O320" s="21"/>
    </row>
    <row r="321" spans="1:15" s="22" customFormat="1" x14ac:dyDescent="0.35">
      <c r="A321" s="23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0"/>
      <c r="N321" s="21"/>
      <c r="O321" s="21"/>
    </row>
    <row r="322" spans="1:15" s="22" customFormat="1" x14ac:dyDescent="0.35">
      <c r="A322" s="23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0"/>
      <c r="N322" s="21"/>
      <c r="O322" s="21"/>
    </row>
    <row r="323" spans="1:15" s="22" customFormat="1" x14ac:dyDescent="0.35">
      <c r="A323" s="23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0"/>
      <c r="N323" s="21"/>
      <c r="O323" s="21"/>
    </row>
    <row r="324" spans="1:15" s="22" customFormat="1" x14ac:dyDescent="0.35">
      <c r="A324" s="23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0"/>
      <c r="N324" s="21"/>
      <c r="O324" s="21"/>
    </row>
    <row r="325" spans="1:15" s="22" customFormat="1" x14ac:dyDescent="0.35">
      <c r="A325" s="23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0"/>
      <c r="N325" s="21"/>
      <c r="O325" s="21"/>
    </row>
    <row r="326" spans="1:15" s="22" customFormat="1" x14ac:dyDescent="0.35">
      <c r="A326" s="23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0"/>
      <c r="N326" s="21"/>
      <c r="O326" s="21"/>
    </row>
    <row r="327" spans="1:15" s="22" customFormat="1" x14ac:dyDescent="0.35">
      <c r="A327" s="23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0"/>
      <c r="N327" s="21"/>
      <c r="O327" s="21"/>
    </row>
    <row r="328" spans="1:15" s="22" customFormat="1" x14ac:dyDescent="0.35">
      <c r="A328" s="23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0"/>
      <c r="N328" s="21"/>
      <c r="O328" s="21"/>
    </row>
    <row r="329" spans="1:15" s="22" customFormat="1" x14ac:dyDescent="0.35">
      <c r="A329" s="23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0"/>
      <c r="N329" s="21"/>
      <c r="O329" s="21"/>
    </row>
    <row r="330" spans="1:15" s="22" customFormat="1" x14ac:dyDescent="0.35">
      <c r="A330" s="23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0"/>
      <c r="N330" s="21"/>
      <c r="O330" s="21"/>
    </row>
    <row r="331" spans="1:15" s="22" customFormat="1" x14ac:dyDescent="0.35">
      <c r="A331" s="23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0"/>
      <c r="N331" s="21"/>
      <c r="O331" s="21"/>
    </row>
    <row r="332" spans="1:15" s="22" customFormat="1" x14ac:dyDescent="0.35">
      <c r="A332" s="23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0"/>
      <c r="N332" s="21"/>
      <c r="O332" s="21"/>
    </row>
    <row r="333" spans="1:15" s="22" customFormat="1" x14ac:dyDescent="0.35">
      <c r="A333" s="23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0"/>
      <c r="N333" s="21"/>
      <c r="O333" s="21"/>
    </row>
    <row r="334" spans="1:15" s="22" customFormat="1" x14ac:dyDescent="0.35">
      <c r="A334" s="23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0"/>
      <c r="N334" s="21"/>
      <c r="O334" s="21"/>
    </row>
    <row r="335" spans="1:15" s="22" customFormat="1" x14ac:dyDescent="0.35">
      <c r="A335" s="23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0"/>
      <c r="N335" s="21"/>
      <c r="O335" s="21"/>
    </row>
    <row r="336" spans="1:15" s="22" customFormat="1" x14ac:dyDescent="0.35">
      <c r="A336" s="23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0"/>
      <c r="N336" s="21"/>
      <c r="O336" s="21"/>
    </row>
    <row r="337" spans="1:15" s="22" customFormat="1" x14ac:dyDescent="0.35">
      <c r="A337" s="23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0"/>
      <c r="N337" s="21"/>
      <c r="O337" s="21"/>
    </row>
    <row r="338" spans="1:15" s="22" customFormat="1" x14ac:dyDescent="0.35">
      <c r="A338" s="23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0"/>
      <c r="N338" s="21"/>
      <c r="O338" s="21"/>
    </row>
    <row r="339" spans="1:15" s="22" customFormat="1" x14ac:dyDescent="0.35">
      <c r="A339" s="23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0"/>
      <c r="N339" s="21"/>
      <c r="O339" s="21"/>
    </row>
    <row r="340" spans="1:15" s="22" customFormat="1" x14ac:dyDescent="0.35">
      <c r="A340" s="23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0"/>
      <c r="N340" s="21"/>
      <c r="O340" s="21"/>
    </row>
    <row r="341" spans="1:15" s="22" customFormat="1" x14ac:dyDescent="0.35">
      <c r="A341" s="23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0"/>
      <c r="N341" s="21"/>
      <c r="O341" s="21"/>
    </row>
    <row r="342" spans="1:15" s="22" customFormat="1" x14ac:dyDescent="0.35">
      <c r="A342" s="23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0"/>
      <c r="N342" s="21"/>
      <c r="O342" s="21"/>
    </row>
    <row r="343" spans="1:15" s="22" customFormat="1" x14ac:dyDescent="0.35">
      <c r="A343" s="23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0"/>
      <c r="N343" s="21"/>
      <c r="O343" s="21"/>
    </row>
    <row r="344" spans="1:15" s="22" customFormat="1" x14ac:dyDescent="0.35">
      <c r="A344" s="23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0"/>
      <c r="N344" s="21"/>
      <c r="O344" s="21"/>
    </row>
    <row r="345" spans="1:15" s="22" customFormat="1" x14ac:dyDescent="0.35">
      <c r="A345" s="23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0"/>
      <c r="N345" s="21"/>
      <c r="O345" s="21"/>
    </row>
    <row r="346" spans="1:15" s="22" customFormat="1" x14ac:dyDescent="0.35">
      <c r="A346" s="23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0"/>
      <c r="N346" s="21"/>
      <c r="O346" s="21"/>
    </row>
    <row r="347" spans="1:15" s="22" customFormat="1" x14ac:dyDescent="0.35">
      <c r="A347" s="23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0"/>
      <c r="N347" s="21"/>
      <c r="O347" s="21"/>
    </row>
    <row r="348" spans="1:15" s="22" customFormat="1" x14ac:dyDescent="0.35">
      <c r="A348" s="23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0"/>
      <c r="N348" s="21"/>
      <c r="O348" s="21"/>
    </row>
    <row r="349" spans="1:15" s="22" customFormat="1" x14ac:dyDescent="0.35">
      <c r="A349" s="23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0"/>
      <c r="N349" s="21"/>
      <c r="O349" s="21"/>
    </row>
    <row r="350" spans="1:15" s="22" customFormat="1" x14ac:dyDescent="0.35">
      <c r="A350" s="23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0"/>
      <c r="N350" s="21"/>
      <c r="O350" s="21"/>
    </row>
    <row r="351" spans="1:15" s="22" customFormat="1" x14ac:dyDescent="0.35">
      <c r="A351" s="23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0"/>
      <c r="N351" s="21"/>
      <c r="O351" s="21"/>
    </row>
    <row r="352" spans="1:15" s="22" customFormat="1" x14ac:dyDescent="0.35">
      <c r="A352" s="23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0"/>
      <c r="N352" s="21"/>
      <c r="O352" s="21"/>
    </row>
    <row r="353" spans="1:15" s="22" customFormat="1" x14ac:dyDescent="0.35">
      <c r="A353" s="23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0"/>
      <c r="N353" s="21"/>
      <c r="O353" s="21"/>
    </row>
    <row r="354" spans="1:15" s="22" customFormat="1" x14ac:dyDescent="0.35">
      <c r="A354" s="23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0"/>
      <c r="N354" s="21"/>
      <c r="O354" s="21"/>
    </row>
    <row r="355" spans="1:15" s="22" customFormat="1" x14ac:dyDescent="0.35">
      <c r="A355" s="23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0"/>
      <c r="N355" s="21"/>
      <c r="O355" s="21"/>
    </row>
    <row r="356" spans="1:15" s="22" customFormat="1" x14ac:dyDescent="0.35">
      <c r="A356" s="23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0"/>
      <c r="N356" s="21"/>
      <c r="O356" s="21"/>
    </row>
    <row r="357" spans="1:15" s="22" customFormat="1" x14ac:dyDescent="0.35">
      <c r="A357" s="23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0"/>
      <c r="N357" s="21"/>
      <c r="O357" s="21"/>
    </row>
    <row r="358" spans="1:15" s="22" customFormat="1" x14ac:dyDescent="0.35">
      <c r="A358" s="23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0"/>
      <c r="N358" s="21"/>
      <c r="O358" s="21"/>
    </row>
    <row r="359" spans="1:15" s="22" customFormat="1" x14ac:dyDescent="0.35">
      <c r="A359" s="23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0"/>
      <c r="N359" s="21"/>
      <c r="O359" s="21"/>
    </row>
    <row r="360" spans="1:15" s="22" customFormat="1" x14ac:dyDescent="0.35">
      <c r="A360" s="23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0"/>
      <c r="N360" s="21"/>
      <c r="O360" s="21"/>
    </row>
    <row r="361" spans="1:15" s="22" customFormat="1" x14ac:dyDescent="0.35">
      <c r="A361" s="23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0"/>
      <c r="N361" s="21"/>
      <c r="O361" s="21"/>
    </row>
    <row r="362" spans="1:15" s="22" customFormat="1" x14ac:dyDescent="0.35">
      <c r="A362" s="23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0"/>
      <c r="N362" s="21"/>
      <c r="O362" s="21"/>
    </row>
    <row r="363" spans="1:15" s="22" customFormat="1" x14ac:dyDescent="0.35">
      <c r="A363" s="23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0"/>
      <c r="N363" s="21"/>
      <c r="O363" s="21"/>
    </row>
    <row r="364" spans="1:15" s="22" customFormat="1" x14ac:dyDescent="0.35">
      <c r="A364" s="23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0"/>
      <c r="N364" s="21"/>
      <c r="O364" s="21"/>
    </row>
    <row r="365" spans="1:15" s="22" customFormat="1" x14ac:dyDescent="0.35">
      <c r="A365" s="23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0"/>
      <c r="N365" s="21"/>
      <c r="O365" s="21"/>
    </row>
    <row r="366" spans="1:15" s="22" customFormat="1" x14ac:dyDescent="0.35">
      <c r="A366" s="23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0"/>
      <c r="N366" s="21"/>
      <c r="O366" s="21"/>
    </row>
    <row r="367" spans="1:15" s="22" customFormat="1" x14ac:dyDescent="0.35">
      <c r="A367" s="23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0"/>
      <c r="N367" s="21"/>
      <c r="O367" s="21"/>
    </row>
    <row r="368" spans="1:15" s="22" customFormat="1" x14ac:dyDescent="0.35">
      <c r="A368" s="23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0"/>
      <c r="N368" s="21"/>
      <c r="O368" s="21"/>
    </row>
    <row r="369" spans="1:15" s="22" customFormat="1" x14ac:dyDescent="0.35">
      <c r="A369" s="23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0"/>
      <c r="N369" s="21"/>
      <c r="O369" s="21"/>
    </row>
    <row r="370" spans="1:15" s="22" customFormat="1" x14ac:dyDescent="0.35">
      <c r="A370" s="23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0"/>
      <c r="N370" s="21"/>
      <c r="O370" s="21"/>
    </row>
    <row r="371" spans="1:15" s="22" customFormat="1" x14ac:dyDescent="0.35">
      <c r="A371" s="23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0"/>
      <c r="N371" s="21"/>
      <c r="O371" s="21"/>
    </row>
    <row r="372" spans="1:15" s="22" customFormat="1" x14ac:dyDescent="0.35">
      <c r="A372" s="23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0"/>
      <c r="N372" s="21"/>
      <c r="O372" s="21"/>
    </row>
    <row r="373" spans="1:15" s="22" customFormat="1" x14ac:dyDescent="0.35">
      <c r="A373" s="23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0"/>
      <c r="N373" s="21"/>
      <c r="O373" s="21"/>
    </row>
    <row r="374" spans="1:15" s="22" customFormat="1" x14ac:dyDescent="0.35">
      <c r="A374" s="23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0"/>
      <c r="N374" s="21"/>
      <c r="O374" s="21"/>
    </row>
    <row r="375" spans="1:15" s="22" customFormat="1" x14ac:dyDescent="0.35">
      <c r="A375" s="23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0"/>
      <c r="N375" s="21"/>
      <c r="O375" s="21"/>
    </row>
    <row r="376" spans="1:15" s="22" customFormat="1" x14ac:dyDescent="0.35">
      <c r="A376" s="23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0"/>
      <c r="N376" s="21"/>
      <c r="O376" s="21"/>
    </row>
    <row r="377" spans="1:15" s="22" customFormat="1" x14ac:dyDescent="0.35">
      <c r="A377" s="23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0"/>
      <c r="N377" s="21"/>
      <c r="O377" s="21"/>
    </row>
    <row r="378" spans="1:15" s="22" customFormat="1" x14ac:dyDescent="0.35">
      <c r="A378" s="23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0"/>
      <c r="N378" s="21"/>
      <c r="O378" s="21"/>
    </row>
    <row r="379" spans="1:15" s="22" customFormat="1" x14ac:dyDescent="0.35">
      <c r="A379" s="23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0"/>
      <c r="N379" s="21"/>
      <c r="O379" s="21"/>
    </row>
    <row r="380" spans="1:15" s="22" customFormat="1" x14ac:dyDescent="0.35">
      <c r="A380" s="23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0"/>
      <c r="N380" s="21"/>
      <c r="O380" s="21"/>
    </row>
    <row r="381" spans="1:15" s="22" customFormat="1" x14ac:dyDescent="0.35">
      <c r="A381" s="23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0"/>
      <c r="N381" s="21"/>
      <c r="O381" s="21"/>
    </row>
    <row r="382" spans="1:15" s="22" customFormat="1" x14ac:dyDescent="0.35">
      <c r="A382" s="23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0"/>
      <c r="N382" s="21"/>
      <c r="O382" s="21"/>
    </row>
    <row r="383" spans="1:15" s="22" customFormat="1" x14ac:dyDescent="0.35">
      <c r="A383" s="23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0"/>
      <c r="N383" s="21"/>
      <c r="O383" s="21"/>
    </row>
    <row r="384" spans="1:15" s="22" customFormat="1" x14ac:dyDescent="0.35">
      <c r="A384" s="23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0"/>
      <c r="N384" s="21"/>
      <c r="O384" s="21"/>
    </row>
    <row r="385" spans="1:15" s="22" customFormat="1" x14ac:dyDescent="0.35">
      <c r="A385" s="23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0"/>
      <c r="N385" s="21"/>
      <c r="O385" s="21"/>
    </row>
    <row r="386" spans="1:15" s="22" customFormat="1" x14ac:dyDescent="0.35">
      <c r="A386" s="23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0"/>
      <c r="N386" s="21"/>
      <c r="O386" s="21"/>
    </row>
    <row r="387" spans="1:15" s="22" customFormat="1" x14ac:dyDescent="0.35">
      <c r="A387" s="23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0"/>
      <c r="N387" s="21"/>
      <c r="O387" s="21"/>
    </row>
    <row r="388" spans="1:15" s="22" customFormat="1" x14ac:dyDescent="0.35">
      <c r="A388" s="23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0"/>
      <c r="N388" s="21"/>
      <c r="O388" s="21"/>
    </row>
    <row r="389" spans="1:15" s="22" customFormat="1" x14ac:dyDescent="0.35">
      <c r="A389" s="23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0"/>
      <c r="N389" s="21"/>
      <c r="O389" s="21"/>
    </row>
    <row r="390" spans="1:15" s="22" customFormat="1" x14ac:dyDescent="0.35">
      <c r="A390" s="23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0"/>
      <c r="N390" s="21"/>
      <c r="O390" s="21"/>
    </row>
    <row r="391" spans="1:15" s="22" customFormat="1" x14ac:dyDescent="0.35">
      <c r="A391" s="23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0"/>
      <c r="N391" s="21"/>
      <c r="O391" s="21"/>
    </row>
    <row r="392" spans="1:15" s="22" customFormat="1" x14ac:dyDescent="0.35">
      <c r="A392" s="23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0"/>
      <c r="N392" s="21"/>
      <c r="O392" s="21"/>
    </row>
    <row r="393" spans="1:15" s="22" customFormat="1" x14ac:dyDescent="0.35">
      <c r="A393" s="23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0"/>
      <c r="N393" s="21"/>
      <c r="O393" s="21"/>
    </row>
    <row r="394" spans="1:15" s="22" customFormat="1" x14ac:dyDescent="0.35">
      <c r="A394" s="23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0"/>
      <c r="N394" s="21"/>
      <c r="O394" s="21"/>
    </row>
    <row r="395" spans="1:15" s="22" customFormat="1" x14ac:dyDescent="0.35">
      <c r="A395" s="23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0"/>
      <c r="N395" s="21"/>
      <c r="O395" s="21"/>
    </row>
    <row r="396" spans="1:15" s="22" customFormat="1" x14ac:dyDescent="0.35">
      <c r="A396" s="23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0"/>
      <c r="N396" s="21"/>
      <c r="O396" s="21"/>
    </row>
    <row r="397" spans="1:15" s="22" customFormat="1" x14ac:dyDescent="0.35">
      <c r="A397" s="23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0"/>
      <c r="N397" s="21"/>
      <c r="O397" s="21"/>
    </row>
    <row r="398" spans="1:15" s="22" customFormat="1" x14ac:dyDescent="0.35">
      <c r="A398" s="23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0"/>
      <c r="N398" s="21"/>
      <c r="O398" s="21"/>
    </row>
    <row r="399" spans="1:15" s="22" customFormat="1" x14ac:dyDescent="0.35">
      <c r="A399" s="23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0"/>
      <c r="N399" s="21"/>
      <c r="O399" s="21"/>
    </row>
    <row r="400" spans="1:15" s="22" customFormat="1" x14ac:dyDescent="0.35">
      <c r="A400" s="23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0"/>
      <c r="N400" s="21"/>
      <c r="O400" s="21"/>
    </row>
    <row r="401" spans="1:15" s="22" customFormat="1" x14ac:dyDescent="0.35">
      <c r="A401" s="23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0"/>
      <c r="N401" s="21"/>
      <c r="O401" s="21"/>
    </row>
    <row r="402" spans="1:15" s="22" customFormat="1" x14ac:dyDescent="0.35">
      <c r="A402" s="23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0"/>
      <c r="N402" s="21"/>
      <c r="O402" s="21"/>
    </row>
    <row r="403" spans="1:15" s="22" customFormat="1" x14ac:dyDescent="0.35">
      <c r="A403" s="23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0"/>
      <c r="N403" s="21"/>
      <c r="O403" s="21"/>
    </row>
    <row r="404" spans="1:15" s="22" customFormat="1" x14ac:dyDescent="0.35">
      <c r="A404" s="23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0"/>
      <c r="N404" s="21"/>
      <c r="O404" s="21"/>
    </row>
    <row r="405" spans="1:15" s="22" customFormat="1" x14ac:dyDescent="0.35">
      <c r="A405" s="23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0"/>
      <c r="N405" s="21"/>
      <c r="O405" s="21"/>
    </row>
    <row r="406" spans="1:15" s="22" customFormat="1" x14ac:dyDescent="0.35">
      <c r="A406" s="23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0"/>
      <c r="N406" s="21"/>
      <c r="O406" s="21"/>
    </row>
    <row r="407" spans="1:15" s="22" customFormat="1" x14ac:dyDescent="0.35">
      <c r="A407" s="23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0"/>
      <c r="N407" s="21"/>
      <c r="O407" s="21"/>
    </row>
    <row r="408" spans="1:15" s="22" customFormat="1" x14ac:dyDescent="0.35">
      <c r="A408" s="23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0"/>
      <c r="N408" s="21"/>
      <c r="O408" s="21"/>
    </row>
    <row r="409" spans="1:15" s="22" customFormat="1" x14ac:dyDescent="0.35">
      <c r="A409" s="23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0"/>
      <c r="N409" s="21"/>
      <c r="O409" s="21"/>
    </row>
    <row r="410" spans="1:15" s="22" customFormat="1" x14ac:dyDescent="0.35">
      <c r="A410" s="23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0"/>
      <c r="N410" s="21"/>
      <c r="O410" s="21"/>
    </row>
    <row r="411" spans="1:15" s="22" customFormat="1" x14ac:dyDescent="0.35">
      <c r="A411" s="23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0"/>
      <c r="N411" s="21"/>
      <c r="O411" s="21"/>
    </row>
    <row r="412" spans="1:15" s="22" customFormat="1" x14ac:dyDescent="0.35">
      <c r="A412" s="23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0"/>
      <c r="N412" s="21"/>
      <c r="O412" s="21"/>
    </row>
    <row r="413" spans="1:15" s="22" customFormat="1" x14ac:dyDescent="0.35">
      <c r="A413" s="23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0"/>
      <c r="N413" s="21"/>
      <c r="O413" s="21"/>
    </row>
    <row r="414" spans="1:15" s="22" customFormat="1" x14ac:dyDescent="0.35">
      <c r="A414" s="23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0"/>
      <c r="N414" s="21"/>
      <c r="O414" s="21"/>
    </row>
    <row r="415" spans="1:15" s="22" customFormat="1" x14ac:dyDescent="0.35">
      <c r="A415" s="23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0"/>
      <c r="N415" s="21"/>
      <c r="O415" s="21"/>
    </row>
    <row r="416" spans="1:15" s="22" customFormat="1" x14ac:dyDescent="0.35">
      <c r="A416" s="23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0"/>
      <c r="N416" s="21"/>
      <c r="O416" s="21"/>
    </row>
    <row r="417" spans="1:15" s="22" customFormat="1" x14ac:dyDescent="0.35">
      <c r="A417" s="23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0"/>
      <c r="N417" s="21"/>
      <c r="O417" s="21"/>
    </row>
    <row r="418" spans="1:15" s="22" customFormat="1" x14ac:dyDescent="0.35">
      <c r="A418" s="23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0"/>
      <c r="N418" s="21"/>
      <c r="O418" s="21"/>
    </row>
    <row r="419" spans="1:15" s="22" customFormat="1" x14ac:dyDescent="0.35">
      <c r="A419" s="23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0"/>
      <c r="N419" s="21"/>
      <c r="O419" s="21"/>
    </row>
    <row r="420" spans="1:15" s="22" customFormat="1" x14ac:dyDescent="0.35">
      <c r="A420" s="23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0"/>
      <c r="N420" s="21"/>
      <c r="O420" s="21"/>
    </row>
    <row r="421" spans="1:15" s="22" customFormat="1" x14ac:dyDescent="0.35">
      <c r="A421" s="23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0"/>
      <c r="N421" s="21"/>
      <c r="O421" s="21"/>
    </row>
    <row r="422" spans="1:15" s="22" customFormat="1" x14ac:dyDescent="0.35">
      <c r="A422" s="23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0"/>
      <c r="N422" s="21"/>
      <c r="O422" s="21"/>
    </row>
    <row r="423" spans="1:15" s="22" customFormat="1" x14ac:dyDescent="0.35">
      <c r="A423" s="23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0"/>
      <c r="N423" s="21"/>
      <c r="O423" s="21"/>
    </row>
    <row r="424" spans="1:15" s="22" customFormat="1" x14ac:dyDescent="0.35">
      <c r="A424" s="23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0"/>
      <c r="N424" s="21"/>
      <c r="O424" s="21"/>
    </row>
    <row r="425" spans="1:15" s="22" customFormat="1" x14ac:dyDescent="0.35">
      <c r="A425" s="23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0"/>
      <c r="N425" s="21"/>
      <c r="O425" s="21"/>
    </row>
    <row r="426" spans="1:15" s="22" customFormat="1" x14ac:dyDescent="0.35">
      <c r="A426" s="23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0"/>
      <c r="N426" s="21"/>
      <c r="O426" s="21"/>
    </row>
    <row r="427" spans="1:15" s="22" customFormat="1" x14ac:dyDescent="0.35">
      <c r="A427" s="23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0"/>
      <c r="N427" s="21"/>
      <c r="O427" s="21"/>
    </row>
    <row r="428" spans="1:15" s="22" customFormat="1" x14ac:dyDescent="0.35">
      <c r="A428" s="23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0"/>
      <c r="N428" s="21"/>
      <c r="O428" s="21"/>
    </row>
    <row r="429" spans="1:15" s="22" customFormat="1" x14ac:dyDescent="0.35">
      <c r="A429" s="23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0"/>
      <c r="N429" s="21"/>
      <c r="O429" s="21"/>
    </row>
    <row r="430" spans="1:15" s="22" customFormat="1" x14ac:dyDescent="0.35">
      <c r="A430" s="23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0"/>
      <c r="N430" s="21"/>
      <c r="O430" s="21"/>
    </row>
    <row r="431" spans="1:15" s="22" customFormat="1" x14ac:dyDescent="0.35">
      <c r="A431" s="23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0"/>
      <c r="N431" s="21"/>
      <c r="O431" s="21"/>
    </row>
    <row r="432" spans="1:15" s="22" customFormat="1" x14ac:dyDescent="0.35">
      <c r="A432" s="23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0"/>
      <c r="N432" s="21"/>
      <c r="O432" s="21"/>
    </row>
    <row r="433" spans="1:15" s="22" customFormat="1" x14ac:dyDescent="0.35">
      <c r="A433" s="23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0"/>
      <c r="N433" s="21"/>
      <c r="O433" s="21"/>
    </row>
    <row r="434" spans="1:15" s="22" customFormat="1" x14ac:dyDescent="0.35">
      <c r="A434" s="23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0"/>
      <c r="N434" s="21"/>
      <c r="O434" s="21"/>
    </row>
    <row r="435" spans="1:15" s="22" customFormat="1" x14ac:dyDescent="0.35">
      <c r="A435" s="23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0"/>
      <c r="N435" s="21"/>
      <c r="O435" s="21"/>
    </row>
    <row r="436" spans="1:15" s="22" customFormat="1" x14ac:dyDescent="0.35">
      <c r="A436" s="23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0"/>
      <c r="N436" s="21"/>
      <c r="O436" s="21"/>
    </row>
    <row r="437" spans="1:15" s="22" customFormat="1" x14ac:dyDescent="0.35">
      <c r="A437" s="23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0"/>
      <c r="N437" s="21"/>
      <c r="O437" s="21"/>
    </row>
    <row r="438" spans="1:15" s="22" customFormat="1" x14ac:dyDescent="0.35">
      <c r="A438" s="23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0"/>
      <c r="N438" s="21"/>
      <c r="O438" s="21"/>
    </row>
    <row r="439" spans="1:15" s="22" customFormat="1" x14ac:dyDescent="0.35">
      <c r="A439" s="23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0"/>
      <c r="N439" s="21"/>
      <c r="O439" s="21"/>
    </row>
    <row r="440" spans="1:15" s="22" customFormat="1" x14ac:dyDescent="0.35">
      <c r="A440" s="23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0"/>
      <c r="N440" s="21"/>
      <c r="O440" s="21"/>
    </row>
    <row r="441" spans="1:15" s="22" customFormat="1" x14ac:dyDescent="0.35">
      <c r="A441" s="23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0"/>
      <c r="N441" s="21"/>
      <c r="O441" s="21"/>
    </row>
    <row r="442" spans="1:15" s="22" customFormat="1" x14ac:dyDescent="0.35">
      <c r="A442" s="23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0"/>
      <c r="N442" s="21"/>
      <c r="O442" s="21"/>
    </row>
    <row r="443" spans="1:15" s="22" customFormat="1" x14ac:dyDescent="0.35">
      <c r="A443" s="23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0"/>
      <c r="N443" s="21"/>
      <c r="O443" s="21"/>
    </row>
    <row r="444" spans="1:15" s="22" customFormat="1" x14ac:dyDescent="0.35">
      <c r="A444" s="23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0"/>
      <c r="N444" s="21"/>
      <c r="O444" s="21"/>
    </row>
    <row r="445" spans="1:15" s="22" customFormat="1" x14ac:dyDescent="0.35">
      <c r="A445" s="23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0"/>
      <c r="N445" s="21"/>
      <c r="O445" s="21"/>
    </row>
    <row r="446" spans="1:15" s="22" customFormat="1" x14ac:dyDescent="0.35">
      <c r="A446" s="23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0"/>
      <c r="N446" s="21"/>
      <c r="O446" s="21"/>
    </row>
    <row r="447" spans="1:15" s="22" customFormat="1" x14ac:dyDescent="0.35">
      <c r="A447" s="23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0"/>
      <c r="N447" s="21"/>
      <c r="O447" s="21"/>
    </row>
    <row r="448" spans="1:15" s="22" customFormat="1" x14ac:dyDescent="0.35">
      <c r="A448" s="23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0"/>
      <c r="N448" s="21"/>
      <c r="O448" s="21"/>
    </row>
    <row r="449" spans="1:15" s="22" customFormat="1" x14ac:dyDescent="0.35">
      <c r="A449" s="23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0"/>
      <c r="N449" s="21"/>
      <c r="O449" s="21"/>
    </row>
    <row r="450" spans="1:15" s="22" customFormat="1" x14ac:dyDescent="0.35">
      <c r="A450" s="23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0"/>
      <c r="N450" s="21"/>
      <c r="O450" s="21"/>
    </row>
    <row r="451" spans="1:15" s="22" customFormat="1" x14ac:dyDescent="0.35">
      <c r="A451" s="23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0"/>
      <c r="N451" s="21"/>
      <c r="O451" s="21"/>
    </row>
    <row r="452" spans="1:15" s="22" customFormat="1" x14ac:dyDescent="0.35">
      <c r="A452" s="23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0"/>
      <c r="N452" s="21"/>
      <c r="O452" s="21"/>
    </row>
    <row r="453" spans="1:15" s="22" customFormat="1" x14ac:dyDescent="0.35">
      <c r="A453" s="23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0"/>
      <c r="N453" s="21"/>
      <c r="O453" s="21"/>
    </row>
    <row r="454" spans="1:15" s="22" customFormat="1" x14ac:dyDescent="0.35">
      <c r="A454" s="23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0"/>
      <c r="N454" s="21"/>
      <c r="O454" s="21"/>
    </row>
    <row r="455" spans="1:15" s="22" customFormat="1" x14ac:dyDescent="0.35">
      <c r="A455" s="23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0"/>
      <c r="N455" s="21"/>
      <c r="O455" s="21"/>
    </row>
    <row r="456" spans="1:15" s="22" customFormat="1" x14ac:dyDescent="0.35">
      <c r="A456" s="23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0"/>
      <c r="N456" s="21"/>
      <c r="O456" s="21"/>
    </row>
    <row r="457" spans="1:15" s="22" customFormat="1" x14ac:dyDescent="0.35">
      <c r="A457" s="23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0"/>
      <c r="N457" s="21"/>
      <c r="O457" s="21"/>
    </row>
    <row r="458" spans="1:15" s="22" customFormat="1" x14ac:dyDescent="0.35">
      <c r="A458" s="23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0"/>
      <c r="N458" s="21"/>
      <c r="O458" s="21"/>
    </row>
    <row r="459" spans="1:15" s="22" customFormat="1" x14ac:dyDescent="0.35">
      <c r="A459" s="23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0"/>
      <c r="N459" s="21"/>
      <c r="O459" s="21"/>
    </row>
    <row r="460" spans="1:15" s="22" customFormat="1" x14ac:dyDescent="0.35">
      <c r="A460" s="23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0"/>
      <c r="N460" s="21"/>
      <c r="O460" s="21"/>
    </row>
    <row r="461" spans="1:15" s="22" customFormat="1" x14ac:dyDescent="0.35">
      <c r="A461" s="23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0"/>
      <c r="N461" s="21"/>
      <c r="O461" s="21"/>
    </row>
    <row r="462" spans="1:15" s="22" customFormat="1" x14ac:dyDescent="0.35">
      <c r="A462" s="23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0"/>
      <c r="N462" s="21"/>
      <c r="O462" s="21"/>
    </row>
    <row r="463" spans="1:15" s="22" customFormat="1" x14ac:dyDescent="0.35">
      <c r="A463" s="23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0"/>
      <c r="N463" s="21"/>
      <c r="O463" s="21"/>
    </row>
    <row r="464" spans="1:15" s="22" customFormat="1" x14ac:dyDescent="0.35">
      <c r="A464" s="23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0"/>
      <c r="N464" s="21"/>
      <c r="O464" s="21"/>
    </row>
    <row r="465" spans="1:15" s="22" customFormat="1" x14ac:dyDescent="0.35">
      <c r="A465" s="23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0"/>
      <c r="N465" s="21"/>
      <c r="O465" s="21"/>
    </row>
    <row r="466" spans="1:15" s="22" customFormat="1" x14ac:dyDescent="0.35">
      <c r="A466" s="23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0"/>
      <c r="N466" s="21"/>
      <c r="O466" s="21"/>
    </row>
    <row r="467" spans="1:15" s="22" customFormat="1" x14ac:dyDescent="0.35">
      <c r="A467" s="23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0"/>
      <c r="N467" s="21"/>
      <c r="O467" s="21"/>
    </row>
    <row r="468" spans="1:15" s="22" customFormat="1" x14ac:dyDescent="0.35">
      <c r="A468" s="23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0"/>
      <c r="N468" s="21"/>
      <c r="O468" s="21"/>
    </row>
    <row r="469" spans="1:15" s="22" customFormat="1" x14ac:dyDescent="0.35">
      <c r="A469" s="23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0"/>
      <c r="N469" s="21"/>
      <c r="O469" s="21"/>
    </row>
    <row r="470" spans="1:15" s="22" customFormat="1" x14ac:dyDescent="0.35">
      <c r="A470" s="23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0"/>
      <c r="N470" s="21"/>
      <c r="O470" s="21"/>
    </row>
    <row r="471" spans="1:15" s="22" customFormat="1" x14ac:dyDescent="0.35">
      <c r="A471" s="23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0"/>
      <c r="N471" s="21"/>
      <c r="O471" s="21"/>
    </row>
    <row r="472" spans="1:15" s="22" customFormat="1" x14ac:dyDescent="0.35">
      <c r="A472" s="23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0"/>
      <c r="N472" s="21"/>
      <c r="O472" s="21"/>
    </row>
    <row r="473" spans="1:15" s="22" customFormat="1" x14ac:dyDescent="0.35">
      <c r="A473" s="23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0"/>
      <c r="N473" s="21"/>
      <c r="O473" s="21"/>
    </row>
    <row r="474" spans="1:15" s="22" customFormat="1" x14ac:dyDescent="0.35">
      <c r="A474" s="23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0"/>
      <c r="N474" s="21"/>
      <c r="O474" s="21"/>
    </row>
    <row r="475" spans="1:15" s="22" customFormat="1" x14ac:dyDescent="0.35">
      <c r="A475" s="23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0"/>
      <c r="N475" s="21"/>
      <c r="O475" s="21"/>
    </row>
    <row r="476" spans="1:15" s="22" customFormat="1" x14ac:dyDescent="0.35">
      <c r="A476" s="23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0"/>
      <c r="N476" s="21"/>
      <c r="O476" s="21"/>
    </row>
    <row r="477" spans="1:15" s="22" customFormat="1" x14ac:dyDescent="0.35">
      <c r="A477" s="23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0"/>
      <c r="N477" s="21"/>
      <c r="O477" s="21"/>
    </row>
    <row r="478" spans="1:15" s="22" customFormat="1" x14ac:dyDescent="0.35">
      <c r="A478" s="23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0"/>
      <c r="N478" s="21"/>
      <c r="O478" s="21"/>
    </row>
    <row r="479" spans="1:15" s="22" customFormat="1" x14ac:dyDescent="0.35">
      <c r="A479" s="23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0"/>
      <c r="N479" s="21"/>
      <c r="O479" s="21"/>
    </row>
    <row r="480" spans="1:15" s="22" customFormat="1" x14ac:dyDescent="0.35">
      <c r="A480" s="23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0"/>
      <c r="N480" s="21"/>
      <c r="O480" s="21"/>
    </row>
    <row r="481" spans="1:15" s="22" customFormat="1" x14ac:dyDescent="0.35">
      <c r="A481" s="23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0"/>
      <c r="N481" s="21"/>
      <c r="O481" s="21"/>
    </row>
    <row r="482" spans="1:15" s="22" customFormat="1" x14ac:dyDescent="0.35">
      <c r="A482" s="23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0"/>
      <c r="N482" s="21"/>
      <c r="O482" s="21"/>
    </row>
    <row r="483" spans="1:15" s="22" customFormat="1" x14ac:dyDescent="0.35">
      <c r="A483" s="23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0"/>
      <c r="N483" s="21"/>
      <c r="O483" s="21"/>
    </row>
    <row r="484" spans="1:15" s="22" customFormat="1" x14ac:dyDescent="0.35">
      <c r="A484" s="23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0"/>
      <c r="N484" s="21"/>
      <c r="O484" s="21"/>
    </row>
    <row r="485" spans="1:15" s="22" customFormat="1" x14ac:dyDescent="0.35">
      <c r="A485" s="23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0"/>
      <c r="N485" s="21"/>
      <c r="O485" s="21"/>
    </row>
    <row r="486" spans="1:15" s="22" customFormat="1" x14ac:dyDescent="0.35">
      <c r="A486" s="23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0"/>
      <c r="N486" s="21"/>
      <c r="O486" s="21"/>
    </row>
    <row r="487" spans="1:15" s="22" customFormat="1" x14ac:dyDescent="0.35">
      <c r="A487" s="23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0"/>
      <c r="N487" s="21"/>
      <c r="O487" s="21"/>
    </row>
    <row r="488" spans="1:15" s="22" customFormat="1" x14ac:dyDescent="0.35">
      <c r="A488" s="23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0"/>
      <c r="N488" s="21"/>
      <c r="O488" s="21"/>
    </row>
    <row r="489" spans="1:15" s="22" customFormat="1" x14ac:dyDescent="0.35">
      <c r="A489" s="23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0"/>
      <c r="N489" s="21"/>
      <c r="O489" s="21"/>
    </row>
    <row r="490" spans="1:15" s="22" customFormat="1" x14ac:dyDescent="0.35">
      <c r="A490" s="23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0"/>
      <c r="N490" s="21"/>
      <c r="O490" s="21"/>
    </row>
    <row r="491" spans="1:15" s="22" customFormat="1" x14ac:dyDescent="0.35">
      <c r="A491" s="23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0"/>
      <c r="N491" s="21"/>
      <c r="O491" s="21"/>
    </row>
    <row r="492" spans="1:15" s="22" customFormat="1" x14ac:dyDescent="0.35">
      <c r="A492" s="23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0"/>
      <c r="N492" s="21"/>
      <c r="O492" s="21"/>
    </row>
    <row r="493" spans="1:15" s="22" customFormat="1" x14ac:dyDescent="0.35">
      <c r="A493" s="23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0"/>
      <c r="N493" s="21"/>
      <c r="O493" s="21"/>
    </row>
    <row r="494" spans="1:15" s="22" customFormat="1" x14ac:dyDescent="0.35">
      <c r="A494" s="23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0"/>
      <c r="N494" s="21"/>
      <c r="O494" s="21"/>
    </row>
    <row r="495" spans="1:15" s="22" customFormat="1" x14ac:dyDescent="0.35">
      <c r="A495" s="23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0"/>
      <c r="N495" s="21"/>
      <c r="O495" s="21"/>
    </row>
    <row r="496" spans="1:15" s="22" customFormat="1" x14ac:dyDescent="0.35">
      <c r="A496" s="23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0"/>
      <c r="N496" s="21"/>
      <c r="O496" s="21"/>
    </row>
    <row r="497" spans="1:15" s="22" customFormat="1" x14ac:dyDescent="0.35">
      <c r="A497" s="23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0"/>
      <c r="N497" s="21"/>
      <c r="O497" s="21"/>
    </row>
    <row r="498" spans="1:15" s="22" customFormat="1" x14ac:dyDescent="0.35">
      <c r="A498" s="23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0"/>
      <c r="N498" s="21"/>
      <c r="O498" s="21"/>
    </row>
    <row r="499" spans="1:15" s="22" customFormat="1" x14ac:dyDescent="0.35">
      <c r="A499" s="23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0"/>
      <c r="N499" s="21"/>
      <c r="O499" s="21"/>
    </row>
    <row r="500" spans="1:15" s="22" customFormat="1" x14ac:dyDescent="0.35">
      <c r="A500" s="23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0"/>
      <c r="N500" s="21"/>
      <c r="O500" s="21"/>
    </row>
    <row r="501" spans="1:15" s="22" customFormat="1" x14ac:dyDescent="0.35">
      <c r="A501" s="23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0"/>
      <c r="N501" s="21"/>
      <c r="O501" s="21"/>
    </row>
    <row r="502" spans="1:15" s="22" customFormat="1" x14ac:dyDescent="0.35">
      <c r="A502" s="23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0"/>
      <c r="N502" s="21"/>
      <c r="O502" s="21"/>
    </row>
    <row r="503" spans="1:15" s="22" customFormat="1" x14ac:dyDescent="0.35">
      <c r="A503" s="23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0"/>
      <c r="N503" s="21"/>
      <c r="O503" s="21"/>
    </row>
    <row r="504" spans="1:15" s="22" customFormat="1" x14ac:dyDescent="0.35">
      <c r="A504" s="23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0"/>
      <c r="N504" s="21"/>
      <c r="O504" s="21"/>
    </row>
    <row r="505" spans="1:15" s="22" customFormat="1" x14ac:dyDescent="0.35">
      <c r="A505" s="23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0"/>
      <c r="N505" s="21"/>
      <c r="O505" s="21"/>
    </row>
    <row r="506" spans="1:15" s="22" customFormat="1" x14ac:dyDescent="0.35">
      <c r="A506" s="23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0"/>
      <c r="N506" s="21"/>
      <c r="O506" s="21"/>
    </row>
    <row r="507" spans="1:15" s="22" customFormat="1" x14ac:dyDescent="0.35">
      <c r="A507" s="23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0"/>
      <c r="N507" s="21"/>
      <c r="O507" s="21"/>
    </row>
    <row r="508" spans="1:15" s="22" customFormat="1" x14ac:dyDescent="0.35">
      <c r="A508" s="23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0"/>
      <c r="N508" s="21"/>
      <c r="O508" s="21"/>
    </row>
    <row r="509" spans="1:15" s="22" customFormat="1" x14ac:dyDescent="0.35">
      <c r="A509" s="23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0"/>
      <c r="N509" s="21"/>
      <c r="O509" s="21"/>
    </row>
    <row r="510" spans="1:15" s="22" customFormat="1" x14ac:dyDescent="0.35">
      <c r="A510" s="23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0"/>
      <c r="N510" s="21"/>
      <c r="O510" s="21"/>
    </row>
    <row r="511" spans="1:15" s="22" customFormat="1" x14ac:dyDescent="0.35">
      <c r="A511" s="23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0"/>
      <c r="N511" s="21"/>
      <c r="O511" s="21"/>
    </row>
    <row r="512" spans="1:15" s="22" customFormat="1" x14ac:dyDescent="0.35">
      <c r="A512" s="23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0"/>
      <c r="N512" s="21"/>
      <c r="O512" s="21"/>
    </row>
    <row r="513" spans="1:15" s="22" customFormat="1" x14ac:dyDescent="0.35">
      <c r="A513" s="23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0"/>
      <c r="N513" s="21"/>
      <c r="O513" s="21"/>
    </row>
    <row r="514" spans="1:15" s="22" customFormat="1" x14ac:dyDescent="0.35">
      <c r="A514" s="23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0"/>
      <c r="N514" s="21"/>
      <c r="O514" s="21"/>
    </row>
    <row r="515" spans="1:15" s="22" customFormat="1" x14ac:dyDescent="0.35">
      <c r="A515" s="23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0"/>
      <c r="N515" s="21"/>
      <c r="O515" s="21"/>
    </row>
    <row r="516" spans="1:15" s="22" customFormat="1" x14ac:dyDescent="0.35">
      <c r="A516" s="23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0"/>
      <c r="N516" s="21"/>
      <c r="O516" s="21"/>
    </row>
    <row r="517" spans="1:15" s="22" customFormat="1" x14ac:dyDescent="0.35">
      <c r="A517" s="23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0"/>
      <c r="N517" s="21"/>
      <c r="O517" s="21"/>
    </row>
    <row r="518" spans="1:15" s="22" customFormat="1" x14ac:dyDescent="0.35">
      <c r="A518" s="23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0"/>
      <c r="N518" s="21"/>
      <c r="O518" s="21"/>
    </row>
    <row r="519" spans="1:15" s="22" customFormat="1" x14ac:dyDescent="0.35">
      <c r="A519" s="23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0"/>
      <c r="N519" s="21"/>
      <c r="O519" s="21"/>
    </row>
    <row r="520" spans="1:15" s="22" customFormat="1" x14ac:dyDescent="0.35">
      <c r="A520" s="23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0"/>
      <c r="N520" s="21"/>
      <c r="O520" s="21"/>
    </row>
    <row r="521" spans="1:15" s="22" customFormat="1" x14ac:dyDescent="0.35">
      <c r="A521" s="23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0"/>
      <c r="N521" s="21"/>
      <c r="O521" s="21"/>
    </row>
    <row r="522" spans="1:15" s="22" customFormat="1" x14ac:dyDescent="0.35">
      <c r="A522" s="23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0"/>
      <c r="N522" s="21"/>
      <c r="O522" s="21"/>
    </row>
    <row r="523" spans="1:15" s="22" customFormat="1" x14ac:dyDescent="0.35">
      <c r="A523" s="23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0"/>
      <c r="N523" s="21"/>
      <c r="O523" s="21"/>
    </row>
    <row r="524" spans="1:15" s="22" customFormat="1" x14ac:dyDescent="0.35">
      <c r="A524" s="23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0"/>
      <c r="N524" s="21"/>
      <c r="O524" s="21"/>
    </row>
    <row r="525" spans="1:15" s="22" customFormat="1" x14ac:dyDescent="0.35">
      <c r="A525" s="23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0"/>
      <c r="N525" s="21"/>
      <c r="O525" s="21"/>
    </row>
    <row r="526" spans="1:15" s="22" customFormat="1" x14ac:dyDescent="0.35">
      <c r="A526" s="23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0"/>
      <c r="N526" s="21"/>
      <c r="O526" s="21"/>
    </row>
    <row r="527" spans="1:15" s="22" customFormat="1" x14ac:dyDescent="0.35">
      <c r="A527" s="23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0"/>
      <c r="N527" s="21"/>
      <c r="O527" s="21"/>
    </row>
    <row r="528" spans="1:15" s="22" customFormat="1" x14ac:dyDescent="0.35">
      <c r="A528" s="23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0"/>
      <c r="N528" s="21"/>
      <c r="O528" s="21"/>
    </row>
    <row r="529" spans="1:15" s="22" customFormat="1" x14ac:dyDescent="0.35">
      <c r="A529" s="23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0"/>
      <c r="N529" s="21"/>
      <c r="O529" s="21"/>
    </row>
    <row r="530" spans="1:15" s="22" customFormat="1" x14ac:dyDescent="0.35">
      <c r="A530" s="23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0"/>
      <c r="N530" s="21"/>
      <c r="O530" s="21"/>
    </row>
    <row r="531" spans="1:15" s="22" customFormat="1" x14ac:dyDescent="0.35">
      <c r="A531" s="23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0"/>
      <c r="N531" s="21"/>
      <c r="O531" s="21"/>
    </row>
    <row r="532" spans="1:15" s="22" customFormat="1" x14ac:dyDescent="0.35">
      <c r="A532" s="23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0"/>
      <c r="N532" s="21"/>
      <c r="O532" s="21"/>
    </row>
    <row r="533" spans="1:15" s="22" customFormat="1" x14ac:dyDescent="0.35">
      <c r="A533" s="23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0"/>
      <c r="N533" s="21"/>
      <c r="O533" s="21"/>
    </row>
    <row r="534" spans="1:15" s="22" customFormat="1" x14ac:dyDescent="0.35">
      <c r="A534" s="23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0"/>
      <c r="N534" s="21"/>
      <c r="O534" s="21"/>
    </row>
    <row r="535" spans="1:15" s="22" customFormat="1" x14ac:dyDescent="0.35">
      <c r="A535" s="23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0"/>
      <c r="N535" s="21"/>
      <c r="O535" s="21"/>
    </row>
    <row r="536" spans="1:15" s="22" customFormat="1" x14ac:dyDescent="0.35">
      <c r="A536" s="23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0"/>
      <c r="N536" s="21"/>
      <c r="O536" s="21"/>
    </row>
    <row r="537" spans="1:15" s="22" customFormat="1" x14ac:dyDescent="0.35">
      <c r="A537" s="23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0"/>
      <c r="N537" s="21"/>
      <c r="O537" s="21"/>
    </row>
    <row r="538" spans="1:15" s="22" customFormat="1" x14ac:dyDescent="0.35">
      <c r="A538" s="23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0"/>
      <c r="N538" s="21"/>
      <c r="O538" s="21"/>
    </row>
    <row r="539" spans="1:15" s="22" customFormat="1" x14ac:dyDescent="0.35">
      <c r="A539" s="23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0"/>
      <c r="N539" s="21"/>
      <c r="O539" s="21"/>
    </row>
    <row r="540" spans="1:15" s="22" customFormat="1" x14ac:dyDescent="0.35">
      <c r="A540" s="23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0"/>
      <c r="N540" s="21"/>
      <c r="O540" s="21"/>
    </row>
    <row r="541" spans="1:15" s="22" customFormat="1" x14ac:dyDescent="0.35">
      <c r="A541" s="23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0"/>
      <c r="N541" s="21"/>
      <c r="O541" s="21"/>
    </row>
    <row r="542" spans="1:15" s="22" customFormat="1" x14ac:dyDescent="0.35">
      <c r="A542" s="23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0"/>
      <c r="N542" s="21"/>
      <c r="O542" s="21"/>
    </row>
    <row r="543" spans="1:15" s="22" customFormat="1" x14ac:dyDescent="0.35">
      <c r="A543" s="23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0"/>
      <c r="N543" s="21"/>
      <c r="O543" s="21"/>
    </row>
    <row r="544" spans="1:15" s="22" customFormat="1" x14ac:dyDescent="0.35">
      <c r="A544" s="23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0"/>
      <c r="N544" s="21"/>
      <c r="O544" s="21"/>
    </row>
    <row r="545" spans="1:15" s="22" customFormat="1" x14ac:dyDescent="0.35">
      <c r="A545" s="23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0"/>
      <c r="N545" s="21"/>
      <c r="O545" s="21"/>
    </row>
    <row r="546" spans="1:15" s="22" customFormat="1" x14ac:dyDescent="0.35">
      <c r="A546" s="23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0"/>
      <c r="N546" s="21"/>
      <c r="O546" s="21"/>
    </row>
    <row r="547" spans="1:15" s="22" customFormat="1" x14ac:dyDescent="0.35">
      <c r="A547" s="23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0"/>
      <c r="N547" s="21"/>
      <c r="O547" s="21"/>
    </row>
    <row r="548" spans="1:15" s="22" customFormat="1" x14ac:dyDescent="0.35">
      <c r="A548" s="23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0"/>
      <c r="N548" s="21"/>
      <c r="O548" s="21"/>
    </row>
    <row r="549" spans="1:15" s="22" customFormat="1" x14ac:dyDescent="0.35">
      <c r="A549" s="23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0"/>
      <c r="N549" s="21"/>
      <c r="O549" s="21"/>
    </row>
    <row r="550" spans="1:15" s="22" customFormat="1" x14ac:dyDescent="0.35">
      <c r="A550" s="23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0"/>
      <c r="N550" s="21"/>
      <c r="O550" s="21"/>
    </row>
    <row r="551" spans="1:15" s="22" customFormat="1" x14ac:dyDescent="0.35">
      <c r="A551" s="23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0"/>
      <c r="N551" s="21"/>
      <c r="O551" s="21"/>
    </row>
    <row r="552" spans="1:15" s="22" customFormat="1" x14ac:dyDescent="0.35">
      <c r="A552" s="23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0"/>
      <c r="N552" s="21"/>
      <c r="O552" s="21"/>
    </row>
    <row r="553" spans="1:15" s="22" customFormat="1" x14ac:dyDescent="0.35">
      <c r="A553" s="23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0"/>
      <c r="N553" s="21"/>
      <c r="O553" s="21"/>
    </row>
    <row r="554" spans="1:15" s="22" customFormat="1" x14ac:dyDescent="0.35">
      <c r="A554" s="23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0"/>
      <c r="N554" s="21"/>
      <c r="O554" s="21"/>
    </row>
    <row r="555" spans="1:15" s="22" customFormat="1" x14ac:dyDescent="0.35">
      <c r="A555" s="23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0"/>
      <c r="N555" s="21"/>
      <c r="O555" s="21"/>
    </row>
    <row r="556" spans="1:15" s="22" customFormat="1" x14ac:dyDescent="0.35">
      <c r="A556" s="23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0"/>
      <c r="N556" s="21"/>
      <c r="O556" s="21"/>
    </row>
    <row r="557" spans="1:15" s="22" customFormat="1" x14ac:dyDescent="0.35">
      <c r="A557" s="23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0"/>
      <c r="N557" s="21"/>
      <c r="O557" s="21"/>
    </row>
    <row r="558" spans="1:15" s="22" customFormat="1" x14ac:dyDescent="0.35">
      <c r="A558" s="23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0"/>
      <c r="N558" s="21"/>
      <c r="O558" s="21"/>
    </row>
    <row r="559" spans="1:15" s="22" customFormat="1" x14ac:dyDescent="0.35">
      <c r="A559" s="23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0"/>
      <c r="N559" s="21"/>
      <c r="O559" s="21"/>
    </row>
    <row r="560" spans="1:15" s="22" customFormat="1" x14ac:dyDescent="0.35">
      <c r="A560" s="23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0"/>
      <c r="N560" s="21"/>
      <c r="O560" s="21"/>
    </row>
    <row r="561" spans="1:15" s="22" customFormat="1" x14ac:dyDescent="0.35">
      <c r="A561" s="23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0"/>
      <c r="N561" s="21"/>
      <c r="O561" s="21"/>
    </row>
    <row r="562" spans="1:15" s="22" customFormat="1" x14ac:dyDescent="0.35">
      <c r="A562" s="23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0"/>
      <c r="N562" s="21"/>
      <c r="O562" s="21"/>
    </row>
    <row r="563" spans="1:15" s="22" customFormat="1" x14ac:dyDescent="0.35">
      <c r="A563" s="23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0"/>
      <c r="N563" s="21"/>
      <c r="O563" s="21"/>
    </row>
    <row r="564" spans="1:15" s="22" customFormat="1" x14ac:dyDescent="0.35">
      <c r="A564" s="23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0"/>
      <c r="N564" s="21"/>
      <c r="O564" s="21"/>
    </row>
    <row r="565" spans="1:15" s="22" customFormat="1" x14ac:dyDescent="0.35">
      <c r="A565" s="23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0"/>
      <c r="N565" s="21"/>
      <c r="O565" s="21"/>
    </row>
    <row r="566" spans="1:15" s="22" customFormat="1" x14ac:dyDescent="0.35">
      <c r="A566" s="23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0"/>
      <c r="N566" s="21"/>
      <c r="O566" s="21"/>
    </row>
    <row r="567" spans="1:15" s="22" customFormat="1" x14ac:dyDescent="0.35">
      <c r="A567" s="23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0"/>
      <c r="N567" s="21"/>
      <c r="O567" s="21"/>
    </row>
    <row r="568" spans="1:15" s="22" customFormat="1" x14ac:dyDescent="0.35">
      <c r="A568" s="23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0"/>
      <c r="N568" s="21"/>
      <c r="O568" s="21"/>
    </row>
    <row r="569" spans="1:15" s="22" customFormat="1" x14ac:dyDescent="0.35">
      <c r="A569" s="23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0"/>
      <c r="N569" s="21"/>
      <c r="O569" s="21"/>
    </row>
    <row r="570" spans="1:15" s="22" customFormat="1" x14ac:dyDescent="0.35">
      <c r="A570" s="23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0"/>
      <c r="N570" s="21"/>
      <c r="O570" s="21"/>
    </row>
    <row r="571" spans="1:15" s="22" customFormat="1" x14ac:dyDescent="0.35">
      <c r="A571" s="23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0"/>
      <c r="N571" s="21"/>
      <c r="O571" s="21"/>
    </row>
    <row r="572" spans="1:15" s="22" customFormat="1" x14ac:dyDescent="0.35">
      <c r="A572" s="23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0"/>
      <c r="N572" s="21"/>
      <c r="O572" s="21"/>
    </row>
    <row r="573" spans="1:15" s="22" customFormat="1" x14ac:dyDescent="0.35">
      <c r="A573" s="23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0"/>
      <c r="N573" s="21"/>
      <c r="O573" s="21"/>
    </row>
    <row r="574" spans="1:15" s="22" customFormat="1" x14ac:dyDescent="0.35">
      <c r="A574" s="23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0"/>
      <c r="N574" s="21"/>
      <c r="O574" s="21"/>
    </row>
    <row r="575" spans="1:15" s="22" customFormat="1" x14ac:dyDescent="0.35">
      <c r="A575" s="23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0"/>
      <c r="N575" s="21"/>
      <c r="O575" s="21"/>
    </row>
    <row r="576" spans="1:15" s="22" customFormat="1" x14ac:dyDescent="0.35">
      <c r="A576" s="23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0"/>
      <c r="N576" s="21"/>
      <c r="O576" s="21"/>
    </row>
    <row r="577" spans="1:15" s="22" customFormat="1" x14ac:dyDescent="0.35">
      <c r="A577" s="23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0"/>
      <c r="N577" s="21"/>
      <c r="O577" s="21"/>
    </row>
    <row r="578" spans="1:15" s="22" customFormat="1" x14ac:dyDescent="0.35">
      <c r="A578" s="23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0"/>
      <c r="N578" s="21"/>
      <c r="O578" s="21"/>
    </row>
    <row r="579" spans="1:15" s="22" customFormat="1" x14ac:dyDescent="0.35">
      <c r="A579" s="23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0"/>
      <c r="N579" s="21"/>
      <c r="O579" s="21"/>
    </row>
    <row r="580" spans="1:15" s="22" customFormat="1" x14ac:dyDescent="0.35">
      <c r="A580" s="23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0"/>
      <c r="N580" s="21"/>
      <c r="O580" s="21"/>
    </row>
    <row r="581" spans="1:15" s="22" customFormat="1" x14ac:dyDescent="0.35">
      <c r="A581" s="23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0"/>
      <c r="N581" s="21"/>
      <c r="O581" s="21"/>
    </row>
    <row r="582" spans="1:15" s="22" customFormat="1" x14ac:dyDescent="0.35">
      <c r="A582" s="23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0"/>
      <c r="N582" s="21"/>
      <c r="O582" s="21"/>
    </row>
    <row r="583" spans="1:15" s="22" customFormat="1" x14ac:dyDescent="0.35">
      <c r="A583" s="23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0"/>
      <c r="N583" s="21"/>
      <c r="O583" s="21"/>
    </row>
    <row r="584" spans="1:15" s="22" customFormat="1" x14ac:dyDescent="0.35">
      <c r="A584" s="23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0"/>
      <c r="N584" s="21"/>
      <c r="O584" s="21"/>
    </row>
    <row r="585" spans="1:15" s="22" customFormat="1" x14ac:dyDescent="0.35">
      <c r="A585" s="23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0"/>
      <c r="N585" s="21"/>
      <c r="O585" s="21"/>
    </row>
    <row r="586" spans="1:15" s="22" customFormat="1" x14ac:dyDescent="0.35">
      <c r="A586" s="23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0"/>
      <c r="N586" s="21"/>
      <c r="O586" s="21"/>
    </row>
    <row r="587" spans="1:15" s="22" customFormat="1" x14ac:dyDescent="0.35">
      <c r="A587" s="23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0"/>
      <c r="N587" s="21"/>
      <c r="O587" s="21"/>
    </row>
    <row r="588" spans="1:15" s="22" customFormat="1" x14ac:dyDescent="0.35">
      <c r="A588" s="23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0"/>
      <c r="N588" s="21"/>
      <c r="O588" s="21"/>
    </row>
    <row r="589" spans="1:15" s="22" customFormat="1" x14ac:dyDescent="0.35">
      <c r="A589" s="23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0"/>
      <c r="N589" s="21"/>
      <c r="O589" s="21"/>
    </row>
    <row r="590" spans="1:15" s="22" customFormat="1" x14ac:dyDescent="0.35">
      <c r="A590" s="23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0"/>
      <c r="N590" s="21"/>
      <c r="O590" s="21"/>
    </row>
    <row r="591" spans="1:15" s="22" customFormat="1" x14ac:dyDescent="0.35">
      <c r="A591" s="23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0"/>
      <c r="N591" s="21"/>
      <c r="O591" s="21"/>
    </row>
    <row r="592" spans="1:15" s="22" customFormat="1" x14ac:dyDescent="0.35">
      <c r="A592" s="23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0"/>
      <c r="N592" s="21"/>
      <c r="O592" s="21"/>
    </row>
    <row r="593" spans="1:15" s="22" customFormat="1" x14ac:dyDescent="0.35">
      <c r="A593" s="23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0"/>
      <c r="N593" s="21"/>
      <c r="O593" s="21"/>
    </row>
    <row r="594" spans="1:15" s="22" customFormat="1" x14ac:dyDescent="0.35">
      <c r="A594" s="23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0"/>
      <c r="N594" s="21"/>
      <c r="O594" s="21"/>
    </row>
    <row r="595" spans="1:15" s="22" customFormat="1" x14ac:dyDescent="0.35">
      <c r="A595" s="23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0"/>
      <c r="N595" s="21"/>
      <c r="O595" s="21"/>
    </row>
    <row r="596" spans="1:15" s="22" customFormat="1" x14ac:dyDescent="0.35">
      <c r="A596" s="23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0"/>
      <c r="N596" s="21"/>
      <c r="O596" s="21"/>
    </row>
    <row r="597" spans="1:15" s="22" customFormat="1" x14ac:dyDescent="0.35">
      <c r="A597" s="23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0"/>
      <c r="N597" s="21"/>
      <c r="O597" s="21"/>
    </row>
    <row r="598" spans="1:15" s="22" customFormat="1" x14ac:dyDescent="0.35">
      <c r="A598" s="23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0"/>
      <c r="N598" s="21"/>
      <c r="O598" s="21"/>
    </row>
    <row r="599" spans="1:15" s="22" customFormat="1" x14ac:dyDescent="0.35">
      <c r="A599" s="23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0"/>
      <c r="N599" s="21"/>
      <c r="O599" s="21"/>
    </row>
    <row r="600" spans="1:15" s="22" customFormat="1" x14ac:dyDescent="0.35">
      <c r="A600" s="23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0"/>
      <c r="N600" s="21"/>
      <c r="O600" s="21"/>
    </row>
    <row r="601" spans="1:15" s="22" customFormat="1" x14ac:dyDescent="0.35">
      <c r="A601" s="23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0"/>
      <c r="N601" s="21"/>
      <c r="O601" s="21"/>
    </row>
    <row r="602" spans="1:15" s="22" customFormat="1" x14ac:dyDescent="0.35">
      <c r="A602" s="23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0"/>
      <c r="N602" s="21"/>
      <c r="O602" s="21"/>
    </row>
    <row r="603" spans="1:15" s="22" customFormat="1" x14ac:dyDescent="0.35">
      <c r="A603" s="23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0"/>
      <c r="N603" s="21"/>
      <c r="O603" s="21"/>
    </row>
    <row r="604" spans="1:15" s="22" customFormat="1" x14ac:dyDescent="0.35">
      <c r="A604" s="23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0"/>
      <c r="N604" s="21"/>
      <c r="O604" s="21"/>
    </row>
    <row r="605" spans="1:15" s="22" customFormat="1" x14ac:dyDescent="0.35">
      <c r="A605" s="23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0"/>
      <c r="N605" s="21"/>
      <c r="O605" s="21"/>
    </row>
    <row r="606" spans="1:15" s="22" customFormat="1" x14ac:dyDescent="0.35">
      <c r="A606" s="23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0"/>
      <c r="N606" s="21"/>
      <c r="O606" s="21"/>
    </row>
    <row r="607" spans="1:15" s="22" customFormat="1" x14ac:dyDescent="0.35">
      <c r="A607" s="23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0"/>
      <c r="N607" s="21"/>
      <c r="O607" s="21"/>
    </row>
    <row r="608" spans="1:15" s="22" customFormat="1" x14ac:dyDescent="0.35">
      <c r="A608" s="23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0"/>
      <c r="N608" s="21"/>
      <c r="O608" s="21"/>
    </row>
    <row r="609" spans="1:15" s="22" customFormat="1" x14ac:dyDescent="0.35">
      <c r="A609" s="23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0"/>
      <c r="N609" s="21"/>
      <c r="O609" s="21"/>
    </row>
    <row r="610" spans="1:15" s="22" customFormat="1" x14ac:dyDescent="0.35">
      <c r="A610" s="23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0"/>
      <c r="N610" s="21"/>
      <c r="O610" s="21"/>
    </row>
    <row r="611" spans="1:15" s="22" customFormat="1" x14ac:dyDescent="0.35">
      <c r="A611" s="23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0"/>
      <c r="N611" s="21"/>
      <c r="O611" s="21"/>
    </row>
    <row r="612" spans="1:15" s="22" customFormat="1" x14ac:dyDescent="0.35">
      <c r="A612" s="23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0"/>
      <c r="N612" s="21"/>
      <c r="O612" s="21"/>
    </row>
    <row r="613" spans="1:15" s="22" customFormat="1" x14ac:dyDescent="0.35">
      <c r="A613" s="23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0"/>
      <c r="N613" s="21"/>
      <c r="O613" s="21"/>
    </row>
    <row r="614" spans="1:15" s="22" customFormat="1" x14ac:dyDescent="0.35">
      <c r="A614" s="23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0"/>
      <c r="N614" s="21"/>
      <c r="O614" s="21"/>
    </row>
    <row r="615" spans="1:15" s="22" customFormat="1" x14ac:dyDescent="0.35">
      <c r="A615" s="23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0"/>
      <c r="N615" s="21"/>
      <c r="O615" s="21"/>
    </row>
    <row r="616" spans="1:15" s="22" customFormat="1" x14ac:dyDescent="0.35">
      <c r="A616" s="23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0"/>
      <c r="N616" s="21"/>
      <c r="O616" s="21"/>
    </row>
    <row r="617" spans="1:15" s="22" customFormat="1" x14ac:dyDescent="0.35">
      <c r="A617" s="23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0"/>
      <c r="N617" s="21"/>
      <c r="O617" s="21"/>
    </row>
    <row r="618" spans="1:15" s="22" customFormat="1" x14ac:dyDescent="0.35">
      <c r="A618" s="23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0"/>
      <c r="N618" s="21"/>
      <c r="O618" s="21"/>
    </row>
    <row r="619" spans="1:15" s="22" customFormat="1" x14ac:dyDescent="0.35">
      <c r="A619" s="23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0"/>
      <c r="N619" s="21"/>
      <c r="O619" s="21"/>
    </row>
    <row r="620" spans="1:15" s="22" customFormat="1" x14ac:dyDescent="0.35">
      <c r="A620" s="23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0"/>
      <c r="N620" s="21"/>
      <c r="O620" s="21"/>
    </row>
    <row r="621" spans="1:15" s="22" customFormat="1" x14ac:dyDescent="0.35">
      <c r="A621" s="23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0"/>
      <c r="N621" s="21"/>
      <c r="O621" s="21"/>
    </row>
    <row r="622" spans="1:15" s="22" customFormat="1" x14ac:dyDescent="0.35">
      <c r="A622" s="23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0"/>
      <c r="N622" s="21"/>
      <c r="O622" s="21"/>
    </row>
    <row r="623" spans="1:15" s="22" customFormat="1" x14ac:dyDescent="0.35">
      <c r="A623" s="23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0"/>
      <c r="N623" s="21"/>
      <c r="O623" s="21"/>
    </row>
    <row r="624" spans="1:15" s="22" customFormat="1" x14ac:dyDescent="0.35">
      <c r="A624" s="23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0"/>
      <c r="N624" s="21"/>
      <c r="O624" s="21"/>
    </row>
    <row r="625" spans="1:15" s="22" customFormat="1" x14ac:dyDescent="0.35">
      <c r="A625" s="23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0"/>
      <c r="N625" s="21"/>
      <c r="O625" s="21"/>
    </row>
    <row r="626" spans="1:15" s="22" customFormat="1" x14ac:dyDescent="0.35">
      <c r="A626" s="23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0"/>
      <c r="N626" s="21"/>
      <c r="O626" s="21"/>
    </row>
    <row r="627" spans="1:15" s="22" customFormat="1" x14ac:dyDescent="0.35">
      <c r="A627" s="23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0"/>
      <c r="N627" s="21"/>
      <c r="O627" s="21"/>
    </row>
    <row r="628" spans="1:15" s="22" customFormat="1" x14ac:dyDescent="0.35">
      <c r="A628" s="23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0"/>
      <c r="N628" s="21"/>
      <c r="O628" s="21"/>
    </row>
    <row r="629" spans="1:15" s="22" customFormat="1" x14ac:dyDescent="0.35">
      <c r="A629" s="23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0"/>
      <c r="N629" s="21"/>
      <c r="O629" s="21"/>
    </row>
    <row r="630" spans="1:15" s="22" customFormat="1" x14ac:dyDescent="0.35">
      <c r="A630" s="23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0"/>
      <c r="N630" s="21"/>
      <c r="O630" s="21"/>
    </row>
    <row r="631" spans="1:15" s="22" customFormat="1" x14ac:dyDescent="0.35">
      <c r="A631" s="23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0"/>
      <c r="N631" s="21"/>
      <c r="O631" s="21"/>
    </row>
    <row r="632" spans="1:15" s="22" customFormat="1" x14ac:dyDescent="0.35">
      <c r="A632" s="23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0"/>
      <c r="N632" s="21"/>
      <c r="O632" s="21"/>
    </row>
    <row r="633" spans="1:15" s="22" customFormat="1" x14ac:dyDescent="0.35">
      <c r="A633" s="23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0"/>
      <c r="N633" s="21"/>
      <c r="O633" s="21"/>
    </row>
    <row r="634" spans="1:15" s="22" customFormat="1" x14ac:dyDescent="0.35">
      <c r="A634" s="23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0"/>
      <c r="N634" s="21"/>
      <c r="O634" s="21"/>
    </row>
    <row r="635" spans="1:15" s="22" customFormat="1" x14ac:dyDescent="0.35">
      <c r="A635" s="23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0"/>
      <c r="N635" s="21"/>
      <c r="O635" s="21"/>
    </row>
    <row r="636" spans="1:15" s="22" customFormat="1" x14ac:dyDescent="0.35">
      <c r="A636" s="23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0"/>
      <c r="N636" s="21"/>
      <c r="O636" s="21"/>
    </row>
    <row r="637" spans="1:15" s="22" customFormat="1" x14ac:dyDescent="0.35">
      <c r="A637" s="23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0"/>
      <c r="N637" s="21"/>
      <c r="O637" s="21"/>
    </row>
    <row r="638" spans="1:15" s="22" customFormat="1" x14ac:dyDescent="0.35">
      <c r="A638" s="23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0"/>
      <c r="N638" s="21"/>
      <c r="O638" s="21"/>
    </row>
    <row r="639" spans="1:15" s="22" customFormat="1" x14ac:dyDescent="0.35">
      <c r="A639" s="23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0"/>
      <c r="N639" s="21"/>
      <c r="O639" s="21"/>
    </row>
    <row r="640" spans="1:15" s="22" customFormat="1" x14ac:dyDescent="0.35">
      <c r="A640" s="23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0"/>
      <c r="N640" s="21"/>
      <c r="O640" s="21"/>
    </row>
    <row r="641" spans="1:15" s="22" customFormat="1" x14ac:dyDescent="0.35">
      <c r="A641" s="23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0"/>
      <c r="N641" s="21"/>
      <c r="O641" s="21"/>
    </row>
    <row r="642" spans="1:15" s="22" customFormat="1" x14ac:dyDescent="0.35">
      <c r="A642" s="23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0"/>
      <c r="N642" s="21"/>
      <c r="O642" s="21"/>
    </row>
    <row r="643" spans="1:15" s="22" customFormat="1" x14ac:dyDescent="0.35">
      <c r="A643" s="23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0"/>
      <c r="N643" s="21"/>
      <c r="O643" s="21"/>
    </row>
    <row r="644" spans="1:15" s="22" customFormat="1" x14ac:dyDescent="0.35">
      <c r="A644" s="23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0"/>
      <c r="N644" s="21"/>
      <c r="O644" s="21"/>
    </row>
    <row r="645" spans="1:15" s="22" customFormat="1" x14ac:dyDescent="0.35">
      <c r="A645" s="23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0"/>
      <c r="N645" s="21"/>
      <c r="O645" s="21"/>
    </row>
    <row r="646" spans="1:15" s="22" customFormat="1" x14ac:dyDescent="0.35">
      <c r="A646" s="23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0"/>
      <c r="N646" s="21"/>
      <c r="O646" s="21"/>
    </row>
    <row r="647" spans="1:15" s="22" customFormat="1" x14ac:dyDescent="0.35">
      <c r="A647" s="23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0"/>
      <c r="N647" s="21"/>
      <c r="O647" s="21"/>
    </row>
    <row r="648" spans="1:15" s="22" customFormat="1" x14ac:dyDescent="0.35">
      <c r="A648" s="23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0"/>
      <c r="N648" s="21"/>
      <c r="O648" s="21"/>
    </row>
    <row r="649" spans="1:15" s="22" customFormat="1" x14ac:dyDescent="0.35">
      <c r="A649" s="23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0"/>
      <c r="N649" s="21"/>
      <c r="O649" s="21"/>
    </row>
    <row r="650" spans="1:15" s="22" customFormat="1" x14ac:dyDescent="0.35">
      <c r="A650" s="23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0"/>
      <c r="N650" s="21"/>
      <c r="O650" s="21"/>
    </row>
    <row r="651" spans="1:15" s="22" customFormat="1" x14ac:dyDescent="0.35">
      <c r="A651" s="23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0"/>
      <c r="N651" s="21"/>
      <c r="O651" s="21"/>
    </row>
    <row r="652" spans="1:15" s="22" customFormat="1" x14ac:dyDescent="0.35">
      <c r="A652" s="23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0"/>
      <c r="N652" s="21"/>
      <c r="O652" s="21"/>
    </row>
    <row r="653" spans="1:15" s="22" customFormat="1" x14ac:dyDescent="0.35">
      <c r="A653" s="23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0"/>
      <c r="N653" s="21"/>
      <c r="O653" s="21"/>
    </row>
    <row r="654" spans="1:15" s="22" customFormat="1" x14ac:dyDescent="0.35">
      <c r="A654" s="23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0"/>
      <c r="N654" s="21"/>
      <c r="O654" s="21"/>
    </row>
    <row r="655" spans="1:15" s="22" customFormat="1" x14ac:dyDescent="0.35">
      <c r="A655" s="23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0"/>
      <c r="N655" s="21"/>
      <c r="O655" s="21"/>
    </row>
    <row r="656" spans="1:15" s="22" customFormat="1" x14ac:dyDescent="0.35">
      <c r="A656" s="23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0"/>
      <c r="N656" s="21"/>
      <c r="O656" s="21"/>
    </row>
    <row r="657" spans="1:15" s="22" customFormat="1" x14ac:dyDescent="0.35">
      <c r="A657" s="23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0"/>
      <c r="N657" s="21"/>
      <c r="O657" s="21"/>
    </row>
    <row r="658" spans="1:15" s="22" customFormat="1" x14ac:dyDescent="0.35">
      <c r="A658" s="23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0"/>
      <c r="N658" s="21"/>
      <c r="O658" s="21"/>
    </row>
    <row r="659" spans="1:15" s="22" customFormat="1" x14ac:dyDescent="0.35">
      <c r="A659" s="23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0"/>
      <c r="N659" s="21"/>
      <c r="O659" s="21"/>
    </row>
    <row r="660" spans="1:15" s="22" customFormat="1" x14ac:dyDescent="0.35">
      <c r="A660" s="23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0"/>
      <c r="N660" s="21"/>
      <c r="O660" s="21"/>
    </row>
    <row r="661" spans="1:15" s="22" customFormat="1" x14ac:dyDescent="0.35">
      <c r="A661" s="23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0"/>
      <c r="N661" s="21"/>
      <c r="O661" s="21"/>
    </row>
    <row r="662" spans="1:15" s="22" customFormat="1" x14ac:dyDescent="0.35">
      <c r="A662" s="23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0"/>
      <c r="N662" s="21"/>
      <c r="O662" s="21"/>
    </row>
    <row r="663" spans="1:15" s="22" customFormat="1" x14ac:dyDescent="0.35">
      <c r="A663" s="23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0"/>
      <c r="N663" s="21"/>
      <c r="O663" s="21"/>
    </row>
    <row r="664" spans="1:15" s="22" customFormat="1" x14ac:dyDescent="0.35">
      <c r="A664" s="23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0"/>
      <c r="N664" s="21"/>
      <c r="O664" s="21"/>
    </row>
    <row r="665" spans="1:15" s="22" customFormat="1" x14ac:dyDescent="0.35">
      <c r="A665" s="23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0"/>
      <c r="N665" s="21"/>
      <c r="O665" s="21"/>
    </row>
    <row r="666" spans="1:15" s="22" customFormat="1" x14ac:dyDescent="0.35">
      <c r="A666" s="23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0"/>
      <c r="N666" s="21"/>
      <c r="O666" s="21"/>
    </row>
    <row r="667" spans="1:15" s="22" customFormat="1" x14ac:dyDescent="0.35">
      <c r="A667" s="23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0"/>
      <c r="N667" s="21"/>
      <c r="O667" s="21"/>
    </row>
    <row r="668" spans="1:15" s="22" customFormat="1" x14ac:dyDescent="0.35">
      <c r="A668" s="23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0"/>
      <c r="N668" s="21"/>
      <c r="O668" s="21"/>
    </row>
    <row r="669" spans="1:15" s="22" customFormat="1" x14ac:dyDescent="0.35">
      <c r="A669" s="23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0"/>
      <c r="N669" s="21"/>
      <c r="O669" s="21"/>
    </row>
    <row r="670" spans="1:15" s="22" customFormat="1" x14ac:dyDescent="0.35">
      <c r="A670" s="23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0"/>
      <c r="N670" s="21"/>
      <c r="O670" s="21"/>
    </row>
    <row r="671" spans="1:15" s="22" customFormat="1" x14ac:dyDescent="0.35">
      <c r="A671" s="23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0"/>
      <c r="N671" s="21"/>
      <c r="O671" s="21"/>
    </row>
    <row r="672" spans="1:15" s="22" customFormat="1" x14ac:dyDescent="0.35">
      <c r="A672" s="23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0"/>
      <c r="N672" s="21"/>
      <c r="O672" s="21"/>
    </row>
    <row r="673" spans="1:15" s="22" customFormat="1" x14ac:dyDescent="0.35">
      <c r="A673" s="23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0"/>
      <c r="N673" s="21"/>
      <c r="O673" s="21"/>
    </row>
    <row r="674" spans="1:15" s="22" customFormat="1" x14ac:dyDescent="0.35">
      <c r="A674" s="23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0"/>
      <c r="N674" s="21"/>
      <c r="O674" s="21"/>
    </row>
    <row r="675" spans="1:15" s="22" customFormat="1" x14ac:dyDescent="0.35">
      <c r="A675" s="23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0"/>
      <c r="N675" s="21"/>
      <c r="O675" s="21"/>
    </row>
    <row r="676" spans="1:15" s="22" customFormat="1" x14ac:dyDescent="0.35">
      <c r="A676" s="23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0"/>
      <c r="N676" s="21"/>
      <c r="O676" s="21"/>
    </row>
    <row r="677" spans="1:15" s="22" customFormat="1" x14ac:dyDescent="0.35">
      <c r="A677" s="23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0"/>
      <c r="N677" s="21"/>
      <c r="O677" s="21"/>
    </row>
    <row r="678" spans="1:15" s="22" customFormat="1" x14ac:dyDescent="0.35">
      <c r="A678" s="23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0"/>
      <c r="N678" s="21"/>
      <c r="O678" s="21"/>
    </row>
    <row r="679" spans="1:15" s="22" customFormat="1" x14ac:dyDescent="0.35">
      <c r="A679" s="23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0"/>
      <c r="N679" s="21"/>
      <c r="O679" s="21"/>
    </row>
    <row r="680" spans="1:15" s="22" customFormat="1" x14ac:dyDescent="0.35">
      <c r="A680" s="23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0"/>
      <c r="N680" s="21"/>
      <c r="O680" s="21"/>
    </row>
    <row r="681" spans="1:15" s="22" customFormat="1" x14ac:dyDescent="0.35">
      <c r="A681" s="23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0"/>
      <c r="N681" s="21"/>
      <c r="O681" s="21"/>
    </row>
    <row r="682" spans="1:15" s="22" customFormat="1" x14ac:dyDescent="0.35">
      <c r="A682" s="23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0"/>
      <c r="N682" s="21"/>
      <c r="O682" s="21"/>
    </row>
    <row r="683" spans="1:15" s="22" customFormat="1" x14ac:dyDescent="0.35">
      <c r="A683" s="23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0"/>
      <c r="N683" s="21"/>
      <c r="O683" s="21"/>
    </row>
    <row r="684" spans="1:15" s="22" customFormat="1" x14ac:dyDescent="0.35">
      <c r="A684" s="23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0"/>
      <c r="N684" s="21"/>
      <c r="O684" s="21"/>
    </row>
    <row r="685" spans="1:15" s="22" customFormat="1" x14ac:dyDescent="0.35">
      <c r="A685" s="23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0"/>
      <c r="N685" s="21"/>
      <c r="O685" s="21"/>
    </row>
    <row r="686" spans="1:15" s="22" customFormat="1" x14ac:dyDescent="0.35">
      <c r="A686" s="23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0"/>
      <c r="N686" s="21"/>
      <c r="O686" s="21"/>
    </row>
    <row r="687" spans="1:15" s="22" customFormat="1" x14ac:dyDescent="0.35">
      <c r="A687" s="23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0"/>
      <c r="N687" s="21"/>
      <c r="O687" s="21"/>
    </row>
    <row r="688" spans="1:15" s="22" customFormat="1" x14ac:dyDescent="0.35">
      <c r="A688" s="23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0"/>
      <c r="N688" s="21"/>
      <c r="O688" s="21"/>
    </row>
    <row r="689" spans="1:15" s="22" customFormat="1" x14ac:dyDescent="0.35">
      <c r="A689" s="23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0"/>
      <c r="N689" s="21"/>
      <c r="O689" s="21"/>
    </row>
    <row r="690" spans="1:15" s="22" customFormat="1" x14ac:dyDescent="0.35">
      <c r="A690" s="23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0"/>
      <c r="N690" s="21"/>
      <c r="O690" s="21"/>
    </row>
    <row r="691" spans="1:15" s="22" customFormat="1" x14ac:dyDescent="0.35">
      <c r="A691" s="23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0"/>
      <c r="N691" s="21"/>
      <c r="O691" s="21"/>
    </row>
    <row r="692" spans="1:15" s="22" customFormat="1" x14ac:dyDescent="0.35">
      <c r="A692" s="23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0"/>
      <c r="N692" s="21"/>
      <c r="O692" s="21"/>
    </row>
    <row r="693" spans="1:15" s="22" customFormat="1" x14ac:dyDescent="0.35">
      <c r="A693" s="23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0"/>
      <c r="N693" s="21"/>
      <c r="O693" s="21"/>
    </row>
    <row r="694" spans="1:15" s="22" customFormat="1" x14ac:dyDescent="0.35">
      <c r="A694" s="23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0"/>
      <c r="N694" s="21"/>
      <c r="O694" s="21"/>
    </row>
    <row r="695" spans="1:15" s="22" customFormat="1" x14ac:dyDescent="0.35">
      <c r="A695" s="23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0"/>
      <c r="N695" s="21"/>
      <c r="O695" s="21"/>
    </row>
    <row r="696" spans="1:15" s="22" customFormat="1" x14ac:dyDescent="0.35">
      <c r="A696" s="23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0"/>
      <c r="N696" s="21"/>
      <c r="O696" s="21"/>
    </row>
    <row r="697" spans="1:15" s="22" customFormat="1" x14ac:dyDescent="0.35">
      <c r="A697" s="23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0"/>
      <c r="N697" s="21"/>
      <c r="O697" s="21"/>
    </row>
    <row r="698" spans="1:15" s="22" customFormat="1" x14ac:dyDescent="0.35">
      <c r="A698" s="23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0"/>
      <c r="N698" s="21"/>
      <c r="O698" s="21"/>
    </row>
    <row r="699" spans="1:15" s="22" customFormat="1" x14ac:dyDescent="0.35">
      <c r="A699" s="23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0"/>
      <c r="N699" s="21"/>
      <c r="O699" s="21"/>
    </row>
    <row r="700" spans="1:15" s="22" customFormat="1" x14ac:dyDescent="0.35">
      <c r="A700" s="23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0"/>
      <c r="N700" s="21"/>
      <c r="O700" s="21"/>
    </row>
    <row r="701" spans="1:15" s="22" customFormat="1" x14ac:dyDescent="0.35">
      <c r="A701" s="23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0"/>
      <c r="N701" s="21"/>
      <c r="O701" s="21"/>
    </row>
    <row r="702" spans="1:15" s="22" customFormat="1" x14ac:dyDescent="0.35">
      <c r="A702" s="23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0"/>
      <c r="N702" s="21"/>
      <c r="O702" s="21"/>
    </row>
    <row r="703" spans="1:15" s="22" customFormat="1" x14ac:dyDescent="0.35">
      <c r="A703" s="23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0"/>
      <c r="N703" s="21"/>
      <c r="O703" s="21"/>
    </row>
    <row r="704" spans="1:15" s="22" customFormat="1" x14ac:dyDescent="0.35">
      <c r="A704" s="23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0"/>
      <c r="N704" s="21"/>
      <c r="O704" s="21"/>
    </row>
    <row r="705" spans="1:15" s="22" customFormat="1" x14ac:dyDescent="0.35">
      <c r="A705" s="23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0"/>
      <c r="N705" s="21"/>
      <c r="O705" s="21"/>
    </row>
    <row r="706" spans="1:15" s="22" customFormat="1" x14ac:dyDescent="0.35">
      <c r="A706" s="23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0"/>
      <c r="N706" s="21"/>
      <c r="O706" s="21"/>
    </row>
    <row r="707" spans="1:15" s="22" customFormat="1" x14ac:dyDescent="0.35">
      <c r="A707" s="23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0"/>
      <c r="N707" s="21"/>
      <c r="O707" s="21"/>
    </row>
    <row r="708" spans="1:15" s="22" customFormat="1" x14ac:dyDescent="0.35">
      <c r="A708" s="23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0"/>
      <c r="N708" s="21"/>
      <c r="O708" s="21"/>
    </row>
    <row r="709" spans="1:15" s="22" customFormat="1" x14ac:dyDescent="0.35">
      <c r="A709" s="23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0"/>
      <c r="N709" s="21"/>
      <c r="O709" s="21"/>
    </row>
    <row r="710" spans="1:15" s="22" customFormat="1" x14ac:dyDescent="0.35">
      <c r="A710" s="23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0"/>
      <c r="N710" s="21"/>
      <c r="O710" s="21"/>
    </row>
    <row r="711" spans="1:15" s="22" customFormat="1" x14ac:dyDescent="0.35">
      <c r="A711" s="23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0"/>
      <c r="N711" s="21"/>
      <c r="O711" s="21"/>
    </row>
    <row r="712" spans="1:15" s="22" customFormat="1" x14ac:dyDescent="0.35">
      <c r="A712" s="23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0"/>
      <c r="N712" s="21"/>
      <c r="O712" s="21"/>
    </row>
    <row r="713" spans="1:15" s="22" customFormat="1" x14ac:dyDescent="0.35">
      <c r="A713" s="23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0"/>
      <c r="N713" s="21"/>
      <c r="O713" s="21"/>
    </row>
    <row r="714" spans="1:15" s="22" customFormat="1" x14ac:dyDescent="0.35">
      <c r="A714" s="23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0"/>
      <c r="N714" s="21"/>
      <c r="O714" s="21"/>
    </row>
    <row r="715" spans="1:15" s="22" customFormat="1" x14ac:dyDescent="0.35">
      <c r="A715" s="23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0"/>
      <c r="N715" s="21"/>
      <c r="O715" s="21"/>
    </row>
    <row r="716" spans="1:15" s="22" customFormat="1" x14ac:dyDescent="0.35">
      <c r="A716" s="23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0"/>
      <c r="N716" s="21"/>
      <c r="O716" s="21"/>
    </row>
    <row r="717" spans="1:15" s="22" customFormat="1" x14ac:dyDescent="0.35">
      <c r="A717" s="23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0"/>
      <c r="N717" s="21"/>
      <c r="O717" s="21"/>
    </row>
    <row r="718" spans="1:15" s="22" customFormat="1" x14ac:dyDescent="0.35">
      <c r="A718" s="23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0"/>
      <c r="N718" s="21"/>
      <c r="O718" s="21"/>
    </row>
    <row r="719" spans="1:15" s="22" customFormat="1" x14ac:dyDescent="0.35">
      <c r="A719" s="23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0"/>
      <c r="N719" s="21"/>
      <c r="O719" s="21"/>
    </row>
    <row r="720" spans="1:15" s="22" customFormat="1" x14ac:dyDescent="0.35">
      <c r="A720" s="23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0"/>
      <c r="N720" s="21"/>
      <c r="O720" s="21"/>
    </row>
    <row r="721" spans="1:15" s="22" customFormat="1" x14ac:dyDescent="0.35">
      <c r="A721" s="23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0"/>
      <c r="N721" s="21"/>
      <c r="O721" s="21"/>
    </row>
    <row r="722" spans="1:15" s="22" customFormat="1" x14ac:dyDescent="0.35">
      <c r="A722" s="23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0"/>
      <c r="N722" s="21"/>
      <c r="O722" s="21"/>
    </row>
    <row r="723" spans="1:15" s="22" customFormat="1" x14ac:dyDescent="0.35">
      <c r="A723" s="23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0"/>
      <c r="N723" s="21"/>
      <c r="O723" s="21"/>
    </row>
    <row r="724" spans="1:15" s="22" customFormat="1" x14ac:dyDescent="0.35">
      <c r="A724" s="23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0"/>
      <c r="N724" s="21"/>
      <c r="O724" s="21"/>
    </row>
    <row r="725" spans="1:15" s="22" customFormat="1" x14ac:dyDescent="0.35">
      <c r="A725" s="23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0"/>
      <c r="N725" s="21"/>
      <c r="O725" s="21"/>
    </row>
    <row r="726" spans="1:15" s="22" customFormat="1" x14ac:dyDescent="0.35">
      <c r="A726" s="23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0"/>
      <c r="N726" s="21"/>
      <c r="O726" s="21"/>
    </row>
    <row r="727" spans="1:15" s="22" customFormat="1" x14ac:dyDescent="0.35">
      <c r="A727" s="23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0"/>
      <c r="N727" s="21"/>
      <c r="O727" s="21"/>
    </row>
    <row r="728" spans="1:15" s="22" customFormat="1" x14ac:dyDescent="0.35">
      <c r="A728" s="23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0"/>
      <c r="N728" s="21"/>
      <c r="O728" s="21"/>
    </row>
    <row r="729" spans="1:15" s="22" customFormat="1" x14ac:dyDescent="0.35">
      <c r="A729" s="23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0"/>
      <c r="N729" s="21"/>
      <c r="O729" s="21"/>
    </row>
    <row r="730" spans="1:15" s="22" customFormat="1" x14ac:dyDescent="0.35">
      <c r="A730" s="23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0"/>
      <c r="N730" s="21"/>
      <c r="O730" s="21"/>
    </row>
    <row r="731" spans="1:15" s="22" customFormat="1" x14ac:dyDescent="0.35">
      <c r="A731" s="23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0"/>
      <c r="N731" s="21"/>
      <c r="O731" s="21"/>
    </row>
    <row r="732" spans="1:15" s="22" customFormat="1" x14ac:dyDescent="0.35">
      <c r="A732" s="23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0"/>
      <c r="N732" s="21"/>
      <c r="O732" s="21"/>
    </row>
    <row r="733" spans="1:15" s="22" customFormat="1" x14ac:dyDescent="0.35">
      <c r="A733" s="23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0"/>
      <c r="N733" s="21"/>
      <c r="O733" s="21"/>
    </row>
    <row r="734" spans="1:15" s="22" customFormat="1" x14ac:dyDescent="0.35">
      <c r="A734" s="23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0"/>
      <c r="N734" s="21"/>
      <c r="O734" s="21"/>
    </row>
    <row r="735" spans="1:15" s="22" customFormat="1" x14ac:dyDescent="0.35">
      <c r="A735" s="23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0"/>
      <c r="N735" s="21"/>
      <c r="O735" s="21"/>
    </row>
    <row r="736" spans="1:15" s="22" customFormat="1" x14ac:dyDescent="0.35">
      <c r="A736" s="23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0"/>
      <c r="N736" s="21"/>
      <c r="O736" s="21"/>
    </row>
    <row r="737" spans="1:15" s="22" customFormat="1" x14ac:dyDescent="0.35">
      <c r="A737" s="23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0"/>
      <c r="N737" s="21"/>
      <c r="O737" s="21"/>
    </row>
    <row r="738" spans="1:15" s="22" customFormat="1" x14ac:dyDescent="0.35">
      <c r="A738" s="23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0"/>
      <c r="N738" s="21"/>
      <c r="O738" s="21"/>
    </row>
    <row r="739" spans="1:15" s="22" customFormat="1" x14ac:dyDescent="0.35">
      <c r="A739" s="23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0"/>
      <c r="N739" s="21"/>
      <c r="O739" s="21"/>
    </row>
    <row r="740" spans="1:15" s="22" customFormat="1" x14ac:dyDescent="0.35">
      <c r="A740" s="23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0"/>
      <c r="N740" s="21"/>
      <c r="O740" s="21"/>
    </row>
    <row r="741" spans="1:15" s="22" customFormat="1" x14ac:dyDescent="0.35">
      <c r="A741" s="23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0"/>
      <c r="N741" s="21"/>
      <c r="O741" s="21"/>
    </row>
    <row r="742" spans="1:15" s="22" customFormat="1" x14ac:dyDescent="0.35">
      <c r="A742" s="23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0"/>
      <c r="N742" s="21"/>
      <c r="O742" s="21"/>
    </row>
    <row r="743" spans="1:15" s="22" customFormat="1" x14ac:dyDescent="0.35">
      <c r="A743" s="23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0"/>
      <c r="N743" s="21"/>
      <c r="O743" s="21"/>
    </row>
    <row r="744" spans="1:15" s="22" customFormat="1" x14ac:dyDescent="0.35">
      <c r="A744" s="23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0"/>
      <c r="N744" s="21"/>
      <c r="O744" s="21"/>
    </row>
    <row r="745" spans="1:15" s="22" customFormat="1" x14ac:dyDescent="0.35">
      <c r="A745" s="23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0"/>
      <c r="N745" s="21"/>
      <c r="O745" s="21"/>
    </row>
    <row r="746" spans="1:15" s="22" customFormat="1" x14ac:dyDescent="0.35">
      <c r="A746" s="23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0"/>
      <c r="N746" s="21"/>
      <c r="O746" s="21"/>
    </row>
    <row r="747" spans="1:15" s="22" customFormat="1" x14ac:dyDescent="0.35">
      <c r="A747" s="23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0"/>
      <c r="N747" s="21"/>
      <c r="O747" s="21"/>
    </row>
    <row r="748" spans="1:15" s="22" customFormat="1" x14ac:dyDescent="0.35">
      <c r="A748" s="23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0"/>
      <c r="N748" s="21"/>
      <c r="O748" s="21"/>
    </row>
    <row r="749" spans="1:15" s="22" customFormat="1" x14ac:dyDescent="0.35">
      <c r="A749" s="23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0"/>
      <c r="N749" s="21"/>
      <c r="O749" s="21"/>
    </row>
    <row r="750" spans="1:15" s="22" customFormat="1" x14ac:dyDescent="0.35">
      <c r="A750" s="23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0"/>
      <c r="N750" s="21"/>
      <c r="O750" s="21"/>
    </row>
    <row r="751" spans="1:15" s="22" customFormat="1" x14ac:dyDescent="0.35">
      <c r="A751" s="23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0"/>
      <c r="N751" s="21"/>
      <c r="O751" s="21"/>
    </row>
    <row r="752" spans="1:15" s="22" customFormat="1" x14ac:dyDescent="0.35">
      <c r="A752" s="23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0"/>
      <c r="N752" s="21"/>
      <c r="O752" s="21"/>
    </row>
    <row r="753" spans="1:15" s="22" customFormat="1" x14ac:dyDescent="0.35">
      <c r="A753" s="23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0"/>
      <c r="N753" s="21"/>
      <c r="O753" s="21"/>
    </row>
    <row r="754" spans="1:15" s="22" customFormat="1" x14ac:dyDescent="0.35">
      <c r="A754" s="23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0"/>
      <c r="N754" s="21"/>
      <c r="O754" s="21"/>
    </row>
    <row r="755" spans="1:15" s="22" customFormat="1" x14ac:dyDescent="0.35">
      <c r="A755" s="23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0"/>
      <c r="N755" s="21"/>
      <c r="O755" s="21"/>
    </row>
    <row r="756" spans="1:15" s="22" customFormat="1" x14ac:dyDescent="0.35">
      <c r="A756" s="23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0"/>
      <c r="N756" s="21"/>
      <c r="O756" s="21"/>
    </row>
    <row r="757" spans="1:15" s="22" customFormat="1" x14ac:dyDescent="0.35">
      <c r="A757" s="23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0"/>
      <c r="N757" s="21"/>
      <c r="O757" s="21"/>
    </row>
    <row r="758" spans="1:15" s="22" customFormat="1" x14ac:dyDescent="0.35">
      <c r="A758" s="23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0"/>
      <c r="N758" s="21"/>
      <c r="O758" s="21"/>
    </row>
    <row r="759" spans="1:15" s="22" customFormat="1" x14ac:dyDescent="0.35">
      <c r="A759" s="23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0"/>
      <c r="N759" s="21"/>
      <c r="O759" s="21"/>
    </row>
    <row r="760" spans="1:15" s="22" customFormat="1" x14ac:dyDescent="0.35">
      <c r="A760" s="23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0"/>
      <c r="N760" s="21"/>
      <c r="O760" s="21"/>
    </row>
    <row r="761" spans="1:15" s="22" customFormat="1" x14ac:dyDescent="0.35">
      <c r="A761" s="23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0"/>
      <c r="N761" s="21"/>
      <c r="O761" s="21"/>
    </row>
    <row r="762" spans="1:15" s="22" customFormat="1" x14ac:dyDescent="0.35">
      <c r="A762" s="23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0"/>
      <c r="N762" s="21"/>
      <c r="O762" s="21"/>
    </row>
    <row r="763" spans="1:15" s="22" customFormat="1" x14ac:dyDescent="0.35">
      <c r="A763" s="23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0"/>
      <c r="N763" s="21"/>
      <c r="O763" s="21"/>
    </row>
    <row r="764" spans="1:15" s="22" customFormat="1" x14ac:dyDescent="0.35">
      <c r="A764" s="23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0"/>
      <c r="N764" s="21"/>
      <c r="O764" s="21"/>
    </row>
    <row r="765" spans="1:15" s="22" customFormat="1" x14ac:dyDescent="0.35">
      <c r="A765" s="23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0"/>
      <c r="N765" s="21"/>
      <c r="O765" s="21"/>
    </row>
    <row r="766" spans="1:15" s="22" customFormat="1" x14ac:dyDescent="0.35">
      <c r="A766" s="23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0"/>
      <c r="N766" s="21"/>
      <c r="O766" s="21"/>
    </row>
    <row r="767" spans="1:15" s="22" customFormat="1" x14ac:dyDescent="0.35">
      <c r="A767" s="23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0"/>
      <c r="N767" s="21"/>
      <c r="O767" s="21"/>
    </row>
    <row r="768" spans="1:15" s="22" customFormat="1" x14ac:dyDescent="0.35">
      <c r="A768" s="23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0"/>
      <c r="N768" s="21"/>
      <c r="O768" s="21"/>
    </row>
    <row r="769" spans="1:15" s="22" customFormat="1" x14ac:dyDescent="0.35">
      <c r="A769" s="23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0"/>
      <c r="N769" s="21"/>
      <c r="O769" s="21"/>
    </row>
    <row r="770" spans="1:15" s="22" customFormat="1" x14ac:dyDescent="0.35">
      <c r="A770" s="23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0"/>
      <c r="N770" s="21"/>
      <c r="O770" s="21"/>
    </row>
    <row r="771" spans="1:15" s="22" customFormat="1" x14ac:dyDescent="0.35">
      <c r="A771" s="23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0"/>
      <c r="N771" s="21"/>
      <c r="O771" s="21"/>
    </row>
    <row r="772" spans="1:15" s="22" customFormat="1" x14ac:dyDescent="0.35">
      <c r="A772" s="23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0"/>
      <c r="N772" s="21"/>
      <c r="O772" s="21"/>
    </row>
    <row r="773" spans="1:15" s="22" customFormat="1" x14ac:dyDescent="0.35">
      <c r="A773" s="23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0"/>
      <c r="N773" s="21"/>
      <c r="O773" s="21"/>
    </row>
    <row r="774" spans="1:15" s="22" customFormat="1" x14ac:dyDescent="0.35">
      <c r="A774" s="23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0"/>
      <c r="N774" s="21"/>
      <c r="O774" s="21"/>
    </row>
    <row r="775" spans="1:15" s="22" customFormat="1" x14ac:dyDescent="0.35">
      <c r="A775" s="23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0"/>
      <c r="N775" s="21"/>
      <c r="O775" s="21"/>
    </row>
    <row r="776" spans="1:15" s="22" customFormat="1" x14ac:dyDescent="0.35">
      <c r="A776" s="23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0"/>
      <c r="N776" s="21"/>
      <c r="O776" s="21"/>
    </row>
    <row r="777" spans="1:15" s="22" customFormat="1" x14ac:dyDescent="0.35">
      <c r="A777" s="23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0"/>
      <c r="N777" s="21"/>
      <c r="O777" s="21"/>
    </row>
    <row r="778" spans="1:15" s="22" customFormat="1" x14ac:dyDescent="0.35">
      <c r="A778" s="23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0"/>
      <c r="N778" s="21"/>
      <c r="O778" s="21"/>
    </row>
    <row r="779" spans="1:15" s="22" customFormat="1" x14ac:dyDescent="0.35">
      <c r="A779" s="23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0"/>
      <c r="N779" s="21"/>
      <c r="O779" s="21"/>
    </row>
    <row r="780" spans="1:15" s="22" customFormat="1" x14ac:dyDescent="0.35">
      <c r="A780" s="23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0"/>
      <c r="N780" s="21"/>
      <c r="O780" s="21"/>
    </row>
    <row r="781" spans="1:15" s="22" customFormat="1" x14ac:dyDescent="0.35">
      <c r="A781" s="23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0"/>
      <c r="N781" s="21"/>
      <c r="O781" s="21"/>
    </row>
    <row r="782" spans="1:15" s="22" customFormat="1" x14ac:dyDescent="0.35">
      <c r="A782" s="23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0"/>
      <c r="N782" s="21"/>
      <c r="O782" s="21"/>
    </row>
    <row r="783" spans="1:15" s="22" customFormat="1" x14ac:dyDescent="0.35">
      <c r="A783" s="23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0"/>
      <c r="N783" s="21"/>
      <c r="O783" s="21"/>
    </row>
    <row r="784" spans="1:15" s="22" customFormat="1" x14ac:dyDescent="0.35">
      <c r="A784" s="23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0"/>
      <c r="N784" s="21"/>
      <c r="O784" s="21"/>
    </row>
    <row r="785" spans="1:15" s="22" customFormat="1" x14ac:dyDescent="0.35">
      <c r="A785" s="23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0"/>
      <c r="N785" s="21"/>
      <c r="O785" s="21"/>
    </row>
    <row r="786" spans="1:15" s="22" customFormat="1" x14ac:dyDescent="0.35">
      <c r="A786" s="23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0"/>
      <c r="N786" s="21"/>
      <c r="O786" s="21"/>
    </row>
    <row r="787" spans="1:15" s="22" customFormat="1" x14ac:dyDescent="0.35">
      <c r="A787" s="23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0"/>
      <c r="N787" s="21"/>
      <c r="O787" s="21"/>
    </row>
    <row r="788" spans="1:15" s="22" customFormat="1" x14ac:dyDescent="0.35">
      <c r="A788" s="23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0"/>
      <c r="N788" s="21"/>
      <c r="O788" s="21"/>
    </row>
    <row r="789" spans="1:15" s="22" customFormat="1" x14ac:dyDescent="0.35">
      <c r="A789" s="23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0"/>
      <c r="N789" s="21"/>
      <c r="O789" s="21"/>
    </row>
    <row r="790" spans="1:15" s="22" customFormat="1" x14ac:dyDescent="0.35">
      <c r="A790" s="23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0"/>
      <c r="N790" s="21"/>
      <c r="O790" s="21"/>
    </row>
    <row r="791" spans="1:15" s="22" customFormat="1" x14ac:dyDescent="0.35">
      <c r="A791" s="23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0"/>
      <c r="N791" s="21"/>
      <c r="O791" s="21"/>
    </row>
    <row r="792" spans="1:15" s="22" customFormat="1" x14ac:dyDescent="0.35">
      <c r="A792" s="23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0"/>
      <c r="N792" s="21"/>
      <c r="O792" s="21"/>
    </row>
    <row r="793" spans="1:15" s="22" customFormat="1" x14ac:dyDescent="0.35">
      <c r="A793" s="23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0"/>
      <c r="N793" s="21"/>
      <c r="O793" s="21"/>
    </row>
    <row r="794" spans="1:15" s="22" customFormat="1" x14ac:dyDescent="0.35">
      <c r="A794" s="23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0"/>
      <c r="N794" s="21"/>
      <c r="O794" s="21"/>
    </row>
    <row r="795" spans="1:15" s="22" customFormat="1" x14ac:dyDescent="0.35">
      <c r="A795" s="23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0"/>
      <c r="N795" s="21"/>
      <c r="O795" s="21"/>
    </row>
    <row r="796" spans="1:15" s="22" customFormat="1" x14ac:dyDescent="0.35">
      <c r="A796" s="23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0"/>
      <c r="N796" s="21"/>
      <c r="O796" s="21"/>
    </row>
    <row r="797" spans="1:15" s="22" customFormat="1" x14ac:dyDescent="0.35">
      <c r="A797" s="23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0"/>
      <c r="N797" s="21"/>
      <c r="O797" s="21"/>
    </row>
    <row r="798" spans="1:15" s="22" customFormat="1" x14ac:dyDescent="0.35">
      <c r="A798" s="23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0"/>
      <c r="N798" s="21"/>
      <c r="O798" s="21"/>
    </row>
    <row r="799" spans="1:15" s="22" customFormat="1" x14ac:dyDescent="0.35">
      <c r="A799" s="23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0"/>
      <c r="N799" s="21"/>
      <c r="O799" s="21"/>
    </row>
    <row r="800" spans="1:15" s="22" customFormat="1" x14ac:dyDescent="0.35">
      <c r="A800" s="23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0"/>
      <c r="N800" s="21"/>
      <c r="O800" s="21"/>
    </row>
    <row r="801" spans="1:15" s="22" customFormat="1" x14ac:dyDescent="0.35">
      <c r="A801" s="23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0"/>
      <c r="N801" s="21"/>
      <c r="O801" s="21"/>
    </row>
    <row r="802" spans="1:15" s="22" customFormat="1" x14ac:dyDescent="0.35">
      <c r="A802" s="23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0"/>
      <c r="N802" s="21"/>
      <c r="O802" s="21"/>
    </row>
    <row r="803" spans="1:15" s="22" customFormat="1" x14ac:dyDescent="0.35">
      <c r="A803" s="23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0"/>
      <c r="N803" s="21"/>
      <c r="O803" s="21"/>
    </row>
    <row r="804" spans="1:15" s="22" customFormat="1" x14ac:dyDescent="0.35">
      <c r="A804" s="23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0"/>
      <c r="N804" s="21"/>
      <c r="O804" s="21"/>
    </row>
    <row r="805" spans="1:15" s="22" customFormat="1" x14ac:dyDescent="0.35">
      <c r="A805" s="23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0"/>
      <c r="N805" s="21"/>
      <c r="O805" s="21"/>
    </row>
    <row r="806" spans="1:15" s="22" customFormat="1" x14ac:dyDescent="0.35">
      <c r="A806" s="23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0"/>
      <c r="N806" s="21"/>
      <c r="O806" s="21"/>
    </row>
    <row r="807" spans="1:15" s="22" customFormat="1" x14ac:dyDescent="0.35">
      <c r="A807" s="23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0"/>
      <c r="N807" s="21"/>
      <c r="O807" s="21"/>
    </row>
    <row r="808" spans="1:15" s="22" customFormat="1" x14ac:dyDescent="0.35">
      <c r="A808" s="23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0"/>
      <c r="N808" s="21"/>
      <c r="O808" s="21"/>
    </row>
    <row r="809" spans="1:15" s="22" customFormat="1" x14ac:dyDescent="0.35">
      <c r="A809" s="23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0"/>
      <c r="N809" s="21"/>
      <c r="O809" s="21"/>
    </row>
    <row r="810" spans="1:15" s="22" customFormat="1" x14ac:dyDescent="0.35">
      <c r="A810" s="23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0"/>
      <c r="N810" s="21"/>
      <c r="O810" s="21"/>
    </row>
    <row r="811" spans="1:15" s="22" customFormat="1" x14ac:dyDescent="0.35">
      <c r="A811" s="23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0"/>
      <c r="N811" s="21"/>
      <c r="O811" s="21"/>
    </row>
    <row r="812" spans="1:15" s="22" customFormat="1" x14ac:dyDescent="0.35">
      <c r="A812" s="23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0"/>
      <c r="N812" s="21"/>
      <c r="O812" s="21"/>
    </row>
    <row r="813" spans="1:15" s="22" customFormat="1" x14ac:dyDescent="0.35">
      <c r="A813" s="23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0"/>
      <c r="N813" s="21"/>
      <c r="O813" s="21"/>
    </row>
    <row r="814" spans="1:15" s="22" customFormat="1" x14ac:dyDescent="0.35">
      <c r="A814" s="23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0"/>
      <c r="N814" s="21"/>
      <c r="O814" s="21"/>
    </row>
    <row r="815" spans="1:15" s="22" customFormat="1" x14ac:dyDescent="0.35">
      <c r="A815" s="23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0"/>
      <c r="N815" s="21"/>
      <c r="O815" s="21"/>
    </row>
    <row r="816" spans="1:15" s="22" customFormat="1" x14ac:dyDescent="0.35">
      <c r="A816" s="23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0"/>
      <c r="N816" s="21"/>
      <c r="O816" s="21"/>
    </row>
    <row r="817" spans="1:15" s="22" customFormat="1" x14ac:dyDescent="0.35">
      <c r="A817" s="23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0"/>
      <c r="N817" s="21"/>
      <c r="O817" s="21"/>
    </row>
    <row r="818" spans="1:15" s="22" customFormat="1" x14ac:dyDescent="0.35">
      <c r="A818" s="23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0"/>
      <c r="N818" s="21"/>
      <c r="O818" s="21"/>
    </row>
    <row r="819" spans="1:15" s="22" customFormat="1" x14ac:dyDescent="0.35">
      <c r="A819" s="23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0"/>
      <c r="N819" s="21"/>
      <c r="O819" s="21"/>
    </row>
    <row r="820" spans="1:15" s="22" customFormat="1" x14ac:dyDescent="0.35">
      <c r="A820" s="23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0"/>
      <c r="N820" s="21"/>
      <c r="O820" s="21"/>
    </row>
    <row r="821" spans="1:15" s="22" customFormat="1" x14ac:dyDescent="0.35">
      <c r="A821" s="23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0"/>
      <c r="N821" s="21"/>
      <c r="O821" s="21"/>
    </row>
    <row r="822" spans="1:15" s="22" customFormat="1" x14ac:dyDescent="0.35">
      <c r="A822" s="23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0"/>
      <c r="N822" s="21"/>
      <c r="O822" s="21"/>
    </row>
    <row r="823" spans="1:15" s="22" customFormat="1" x14ac:dyDescent="0.35">
      <c r="A823" s="23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0"/>
      <c r="N823" s="21"/>
      <c r="O823" s="21"/>
    </row>
    <row r="824" spans="1:15" s="22" customFormat="1" x14ac:dyDescent="0.35">
      <c r="A824" s="23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0"/>
      <c r="N824" s="21"/>
      <c r="O824" s="21"/>
    </row>
    <row r="825" spans="1:15" s="22" customFormat="1" x14ac:dyDescent="0.35">
      <c r="A825" s="23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0"/>
      <c r="N825" s="21"/>
      <c r="O825" s="21"/>
    </row>
    <row r="826" spans="1:15" s="22" customFormat="1" x14ac:dyDescent="0.35">
      <c r="A826" s="23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0"/>
      <c r="N826" s="21"/>
      <c r="O826" s="21"/>
    </row>
    <row r="827" spans="1:15" s="22" customFormat="1" x14ac:dyDescent="0.35">
      <c r="A827" s="23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0"/>
      <c r="N827" s="21"/>
      <c r="O827" s="21"/>
    </row>
    <row r="828" spans="1:15" s="22" customFormat="1" x14ac:dyDescent="0.35">
      <c r="A828" s="23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0"/>
      <c r="N828" s="21"/>
      <c r="O828" s="21"/>
    </row>
    <row r="829" spans="1:15" s="22" customFormat="1" x14ac:dyDescent="0.35">
      <c r="A829" s="23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0"/>
      <c r="N829" s="21"/>
      <c r="O829" s="21"/>
    </row>
    <row r="830" spans="1:15" s="22" customFormat="1" x14ac:dyDescent="0.35">
      <c r="A830" s="23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0"/>
      <c r="N830" s="21"/>
      <c r="O830" s="21"/>
    </row>
    <row r="831" spans="1:15" s="22" customFormat="1" x14ac:dyDescent="0.35">
      <c r="A831" s="23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0"/>
      <c r="N831" s="21"/>
      <c r="O831" s="21"/>
    </row>
    <row r="832" spans="1:15" s="22" customFormat="1" x14ac:dyDescent="0.35">
      <c r="A832" s="23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0"/>
      <c r="N832" s="21"/>
      <c r="O832" s="21"/>
    </row>
    <row r="833" spans="1:15" s="22" customFormat="1" x14ac:dyDescent="0.35">
      <c r="A833" s="23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0"/>
      <c r="N833" s="21"/>
      <c r="O833" s="21"/>
    </row>
    <row r="834" spans="1:15" s="22" customFormat="1" x14ac:dyDescent="0.35">
      <c r="A834" s="23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0"/>
      <c r="N834" s="21"/>
      <c r="O834" s="21"/>
    </row>
    <row r="835" spans="1:15" s="22" customFormat="1" x14ac:dyDescent="0.35">
      <c r="A835" s="23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0"/>
      <c r="N835" s="21"/>
      <c r="O835" s="21"/>
    </row>
    <row r="836" spans="1:15" s="22" customFormat="1" x14ac:dyDescent="0.35">
      <c r="A836" s="23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0"/>
      <c r="N836" s="21"/>
      <c r="O836" s="21"/>
    </row>
    <row r="837" spans="1:15" s="22" customFormat="1" x14ac:dyDescent="0.35">
      <c r="A837" s="23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0"/>
      <c r="N837" s="21"/>
      <c r="O837" s="21"/>
    </row>
    <row r="838" spans="1:15" s="22" customFormat="1" x14ac:dyDescent="0.35">
      <c r="A838" s="23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0"/>
      <c r="N838" s="21"/>
      <c r="O838" s="21"/>
    </row>
    <row r="839" spans="1:15" s="22" customFormat="1" x14ac:dyDescent="0.35">
      <c r="A839" s="23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0"/>
      <c r="N839" s="21"/>
      <c r="O839" s="21"/>
    </row>
    <row r="840" spans="1:15" s="22" customFormat="1" x14ac:dyDescent="0.35">
      <c r="A840" s="23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0"/>
      <c r="N840" s="21"/>
      <c r="O840" s="21"/>
    </row>
    <row r="841" spans="1:15" s="22" customFormat="1" x14ac:dyDescent="0.35">
      <c r="A841" s="23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0"/>
      <c r="N841" s="21"/>
      <c r="O841" s="21"/>
    </row>
    <row r="842" spans="1:15" s="22" customFormat="1" x14ac:dyDescent="0.35">
      <c r="A842" s="23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0"/>
      <c r="N842" s="21"/>
      <c r="O842" s="21"/>
    </row>
    <row r="843" spans="1:15" s="22" customFormat="1" x14ac:dyDescent="0.35">
      <c r="A843" s="23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0"/>
      <c r="N843" s="21"/>
      <c r="O843" s="21"/>
    </row>
    <row r="844" spans="1:15" s="22" customFormat="1" x14ac:dyDescent="0.35">
      <c r="A844" s="23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0"/>
      <c r="N844" s="21"/>
      <c r="O844" s="21"/>
    </row>
    <row r="845" spans="1:15" s="22" customFormat="1" x14ac:dyDescent="0.35">
      <c r="A845" s="23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0"/>
      <c r="N845" s="21"/>
      <c r="O845" s="21"/>
    </row>
    <row r="846" spans="1:15" s="22" customFormat="1" x14ac:dyDescent="0.35">
      <c r="A846" s="23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0"/>
      <c r="N846" s="21"/>
      <c r="O846" s="21"/>
    </row>
    <row r="847" spans="1:15" s="22" customFormat="1" x14ac:dyDescent="0.35">
      <c r="A847" s="23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0"/>
      <c r="N847" s="21"/>
      <c r="O847" s="21"/>
    </row>
    <row r="848" spans="1:15" s="22" customFormat="1" x14ac:dyDescent="0.35">
      <c r="A848" s="23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0"/>
      <c r="N848" s="21"/>
      <c r="O848" s="21"/>
    </row>
    <row r="849" spans="1:15" s="22" customFormat="1" x14ac:dyDescent="0.35">
      <c r="A849" s="23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0"/>
      <c r="N849" s="21"/>
      <c r="O849" s="21"/>
    </row>
    <row r="850" spans="1:15" s="22" customFormat="1" x14ac:dyDescent="0.35">
      <c r="A850" s="23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0"/>
      <c r="N850" s="21"/>
      <c r="O850" s="21"/>
    </row>
    <row r="851" spans="1:15" s="22" customFormat="1" x14ac:dyDescent="0.35">
      <c r="A851" s="23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0"/>
      <c r="N851" s="21"/>
      <c r="O851" s="21"/>
    </row>
    <row r="852" spans="1:15" s="22" customFormat="1" x14ac:dyDescent="0.35">
      <c r="A852" s="23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0"/>
      <c r="N852" s="21"/>
      <c r="O852" s="21"/>
    </row>
    <row r="853" spans="1:15" s="22" customFormat="1" x14ac:dyDescent="0.35">
      <c r="A853" s="23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0"/>
      <c r="N853" s="21"/>
      <c r="O853" s="21"/>
    </row>
    <row r="854" spans="1:15" s="22" customFormat="1" x14ac:dyDescent="0.35">
      <c r="A854" s="23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0"/>
      <c r="N854" s="21"/>
      <c r="O854" s="21"/>
    </row>
    <row r="855" spans="1:15" s="22" customFormat="1" x14ac:dyDescent="0.35">
      <c r="A855" s="23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0"/>
      <c r="N855" s="21"/>
      <c r="O855" s="21"/>
    </row>
    <row r="856" spans="1:15" s="22" customFormat="1" x14ac:dyDescent="0.35">
      <c r="A856" s="23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0"/>
      <c r="N856" s="21"/>
      <c r="O856" s="21"/>
    </row>
    <row r="857" spans="1:15" s="22" customFormat="1" x14ac:dyDescent="0.35">
      <c r="A857" s="23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0"/>
      <c r="N857" s="21"/>
      <c r="O857" s="21"/>
    </row>
    <row r="858" spans="1:15" s="22" customFormat="1" x14ac:dyDescent="0.35">
      <c r="A858" s="23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0"/>
      <c r="N858" s="21"/>
      <c r="O858" s="21"/>
    </row>
    <row r="859" spans="1:15" s="22" customFormat="1" x14ac:dyDescent="0.35">
      <c r="A859" s="23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0"/>
      <c r="N859" s="21"/>
      <c r="O859" s="21"/>
    </row>
    <row r="860" spans="1:15" s="22" customFormat="1" x14ac:dyDescent="0.35">
      <c r="A860" s="23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0"/>
      <c r="N860" s="21"/>
      <c r="O860" s="21"/>
    </row>
    <row r="861" spans="1:15" s="22" customFormat="1" x14ac:dyDescent="0.35">
      <c r="A861" s="23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0"/>
      <c r="N861" s="21"/>
      <c r="O861" s="21"/>
    </row>
    <row r="862" spans="1:15" s="22" customFormat="1" x14ac:dyDescent="0.35">
      <c r="A862" s="23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0"/>
      <c r="N862" s="21"/>
      <c r="O862" s="21"/>
    </row>
    <row r="863" spans="1:15" s="22" customFormat="1" x14ac:dyDescent="0.35">
      <c r="A863" s="23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0"/>
      <c r="N863" s="21"/>
      <c r="O863" s="21"/>
    </row>
    <row r="864" spans="1:15" s="22" customFormat="1" x14ac:dyDescent="0.35">
      <c r="A864" s="23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0"/>
      <c r="N864" s="21"/>
      <c r="O864" s="21"/>
    </row>
    <row r="865" spans="1:15" s="22" customFormat="1" x14ac:dyDescent="0.35">
      <c r="A865" s="23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0"/>
      <c r="N865" s="21"/>
      <c r="O865" s="21"/>
    </row>
    <row r="866" spans="1:15" s="22" customFormat="1" x14ac:dyDescent="0.35">
      <c r="A866" s="23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0"/>
      <c r="N866" s="21"/>
      <c r="O866" s="21"/>
    </row>
    <row r="867" spans="1:15" s="22" customFormat="1" x14ac:dyDescent="0.35">
      <c r="A867" s="23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0"/>
      <c r="N867" s="21"/>
      <c r="O867" s="21"/>
    </row>
    <row r="868" spans="1:15" s="22" customFormat="1" x14ac:dyDescent="0.35">
      <c r="A868" s="23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0"/>
      <c r="N868" s="21"/>
      <c r="O868" s="21"/>
    </row>
    <row r="869" spans="1:15" s="22" customFormat="1" x14ac:dyDescent="0.35">
      <c r="A869" s="23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0"/>
      <c r="N869" s="21"/>
      <c r="O869" s="21"/>
    </row>
    <row r="870" spans="1:15" s="22" customFormat="1" x14ac:dyDescent="0.35">
      <c r="A870" s="23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0"/>
      <c r="N870" s="21"/>
      <c r="O870" s="21"/>
    </row>
    <row r="871" spans="1:15" s="22" customFormat="1" x14ac:dyDescent="0.35">
      <c r="A871" s="23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0"/>
      <c r="N871" s="21"/>
      <c r="O871" s="21"/>
    </row>
    <row r="872" spans="1:15" s="22" customFormat="1" x14ac:dyDescent="0.35">
      <c r="A872" s="23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0"/>
      <c r="N872" s="21"/>
      <c r="O872" s="21"/>
    </row>
    <row r="873" spans="1:15" s="22" customFormat="1" x14ac:dyDescent="0.35">
      <c r="A873" s="23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0"/>
      <c r="N873" s="21"/>
      <c r="O873" s="21"/>
    </row>
    <row r="874" spans="1:15" s="22" customFormat="1" x14ac:dyDescent="0.35">
      <c r="A874" s="23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0"/>
      <c r="N874" s="21"/>
      <c r="O874" s="21"/>
    </row>
    <row r="875" spans="1:15" s="22" customFormat="1" x14ac:dyDescent="0.35">
      <c r="A875" s="23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0"/>
      <c r="N875" s="21"/>
      <c r="O875" s="21"/>
    </row>
    <row r="876" spans="1:15" s="22" customFormat="1" x14ac:dyDescent="0.35">
      <c r="A876" s="23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0"/>
      <c r="N876" s="21"/>
      <c r="O876" s="21"/>
    </row>
    <row r="877" spans="1:15" s="22" customFormat="1" x14ac:dyDescent="0.35">
      <c r="A877" s="23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0"/>
      <c r="N877" s="21"/>
      <c r="O877" s="21"/>
    </row>
    <row r="878" spans="1:15" s="22" customFormat="1" x14ac:dyDescent="0.35">
      <c r="A878" s="23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0"/>
      <c r="N878" s="21"/>
      <c r="O878" s="21"/>
    </row>
    <row r="879" spans="1:15" s="22" customFormat="1" x14ac:dyDescent="0.35">
      <c r="A879" s="23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0"/>
      <c r="N879" s="21"/>
      <c r="O879" s="21"/>
    </row>
    <row r="880" spans="1:15" s="22" customFormat="1" x14ac:dyDescent="0.35">
      <c r="A880" s="23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0"/>
      <c r="N880" s="21"/>
      <c r="O880" s="21"/>
    </row>
    <row r="881" spans="1:15" s="22" customFormat="1" x14ac:dyDescent="0.35">
      <c r="A881" s="23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0"/>
      <c r="N881" s="21"/>
      <c r="O881" s="21"/>
    </row>
    <row r="882" spans="1:15" s="22" customFormat="1" x14ac:dyDescent="0.35">
      <c r="A882" s="23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0"/>
      <c r="N882" s="21"/>
      <c r="O882" s="21"/>
    </row>
    <row r="883" spans="1:15" s="22" customFormat="1" x14ac:dyDescent="0.35">
      <c r="A883" s="23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0"/>
      <c r="N883" s="21"/>
      <c r="O883" s="21"/>
    </row>
    <row r="884" spans="1:15" s="22" customFormat="1" x14ac:dyDescent="0.35">
      <c r="A884" s="23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0"/>
      <c r="N884" s="21"/>
      <c r="O884" s="21"/>
    </row>
    <row r="885" spans="1:15" s="22" customFormat="1" x14ac:dyDescent="0.35">
      <c r="A885" s="23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0"/>
      <c r="N885" s="21"/>
      <c r="O885" s="21"/>
    </row>
    <row r="886" spans="1:15" s="22" customFormat="1" x14ac:dyDescent="0.35">
      <c r="A886" s="23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0"/>
      <c r="N886" s="21"/>
      <c r="O886" s="21"/>
    </row>
    <row r="887" spans="1:15" s="22" customFormat="1" x14ac:dyDescent="0.35">
      <c r="A887" s="23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0"/>
      <c r="N887" s="21"/>
      <c r="O887" s="21"/>
    </row>
    <row r="888" spans="1:15" s="22" customFormat="1" x14ac:dyDescent="0.35">
      <c r="A888" s="23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0"/>
      <c r="N888" s="21"/>
      <c r="O888" s="21"/>
    </row>
    <row r="889" spans="1:15" s="22" customFormat="1" x14ac:dyDescent="0.35">
      <c r="A889" s="23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0"/>
      <c r="N889" s="21"/>
      <c r="O889" s="21"/>
    </row>
    <row r="890" spans="1:15" s="22" customFormat="1" x14ac:dyDescent="0.35">
      <c r="A890" s="23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0"/>
      <c r="N890" s="21"/>
      <c r="O890" s="21"/>
    </row>
    <row r="891" spans="1:15" s="22" customFormat="1" x14ac:dyDescent="0.35">
      <c r="A891" s="23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0"/>
      <c r="N891" s="21"/>
      <c r="O891" s="21"/>
    </row>
    <row r="892" spans="1:15" s="22" customFormat="1" x14ac:dyDescent="0.35">
      <c r="A892" s="23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0"/>
      <c r="N892" s="21"/>
      <c r="O892" s="21"/>
    </row>
    <row r="893" spans="1:15" s="22" customFormat="1" x14ac:dyDescent="0.35">
      <c r="A893" s="23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0"/>
      <c r="N893" s="21"/>
      <c r="O893" s="21"/>
    </row>
    <row r="894" spans="1:15" s="22" customFormat="1" x14ac:dyDescent="0.35">
      <c r="A894" s="23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0"/>
      <c r="N894" s="21"/>
      <c r="O894" s="21"/>
    </row>
    <row r="895" spans="1:15" s="22" customFormat="1" x14ac:dyDescent="0.35">
      <c r="A895" s="23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0"/>
      <c r="N895" s="21"/>
      <c r="O895" s="21"/>
    </row>
    <row r="896" spans="1:15" s="22" customFormat="1" x14ac:dyDescent="0.35">
      <c r="A896" s="23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0"/>
      <c r="N896" s="21"/>
      <c r="O896" s="21"/>
    </row>
    <row r="897" spans="1:15" s="22" customFormat="1" x14ac:dyDescent="0.35">
      <c r="A897" s="23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0"/>
      <c r="N897" s="21"/>
      <c r="O897" s="21"/>
    </row>
    <row r="898" spans="1:15" s="22" customFormat="1" x14ac:dyDescent="0.35">
      <c r="A898" s="23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0"/>
      <c r="N898" s="21"/>
      <c r="O898" s="21"/>
    </row>
    <row r="899" spans="1:15" s="22" customFormat="1" x14ac:dyDescent="0.35">
      <c r="A899" s="23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0"/>
      <c r="N899" s="21"/>
      <c r="O899" s="21"/>
    </row>
    <row r="900" spans="1:15" s="22" customFormat="1" x14ac:dyDescent="0.35">
      <c r="A900" s="23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0"/>
      <c r="N900" s="21"/>
      <c r="O900" s="21"/>
    </row>
    <row r="901" spans="1:15" s="22" customFormat="1" x14ac:dyDescent="0.35">
      <c r="A901" s="23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0"/>
      <c r="N901" s="21"/>
      <c r="O901" s="21"/>
    </row>
    <row r="902" spans="1:15" s="22" customFormat="1" x14ac:dyDescent="0.35">
      <c r="A902" s="23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0"/>
      <c r="N902" s="21"/>
      <c r="O902" s="21"/>
    </row>
    <row r="903" spans="1:15" s="22" customFormat="1" x14ac:dyDescent="0.35">
      <c r="A903" s="23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0"/>
      <c r="N903" s="21"/>
      <c r="O903" s="21"/>
    </row>
    <row r="904" spans="1:15" s="22" customFormat="1" x14ac:dyDescent="0.35">
      <c r="A904" s="23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0"/>
      <c r="N904" s="21"/>
      <c r="O904" s="21"/>
    </row>
    <row r="905" spans="1:15" s="22" customFormat="1" x14ac:dyDescent="0.35">
      <c r="A905" s="23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0"/>
      <c r="N905" s="21"/>
      <c r="O905" s="21"/>
    </row>
    <row r="906" spans="1:15" s="22" customFormat="1" x14ac:dyDescent="0.35">
      <c r="A906" s="23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0"/>
      <c r="N906" s="21"/>
      <c r="O906" s="21"/>
    </row>
    <row r="907" spans="1:15" s="22" customFormat="1" x14ac:dyDescent="0.35">
      <c r="A907" s="23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0"/>
      <c r="N907" s="21"/>
      <c r="O907" s="21"/>
    </row>
    <row r="908" spans="1:15" s="22" customFormat="1" x14ac:dyDescent="0.35">
      <c r="A908" s="23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0"/>
      <c r="N908" s="21"/>
      <c r="O908" s="21"/>
    </row>
    <row r="909" spans="1:15" s="22" customFormat="1" x14ac:dyDescent="0.35">
      <c r="A909" s="23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0"/>
      <c r="N909" s="21"/>
      <c r="O909" s="21"/>
    </row>
    <row r="910" spans="1:15" s="22" customFormat="1" x14ac:dyDescent="0.35">
      <c r="A910" s="23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0"/>
      <c r="N910" s="21"/>
      <c r="O910" s="21"/>
    </row>
    <row r="911" spans="1:15" s="22" customFormat="1" x14ac:dyDescent="0.35">
      <c r="A911" s="23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0"/>
      <c r="N911" s="21"/>
      <c r="O911" s="21"/>
    </row>
    <row r="912" spans="1:15" s="22" customFormat="1" x14ac:dyDescent="0.35">
      <c r="A912" s="23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0"/>
      <c r="N912" s="21"/>
      <c r="O912" s="21"/>
    </row>
    <row r="913" spans="1:15" s="22" customFormat="1" x14ac:dyDescent="0.35">
      <c r="A913" s="23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0"/>
      <c r="N913" s="21"/>
      <c r="O913" s="21"/>
    </row>
    <row r="914" spans="1:15" s="22" customFormat="1" x14ac:dyDescent="0.35">
      <c r="A914" s="23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0"/>
      <c r="N914" s="21"/>
      <c r="O914" s="21"/>
    </row>
    <row r="915" spans="1:15" s="22" customFormat="1" x14ac:dyDescent="0.35">
      <c r="A915" s="23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0"/>
      <c r="N915" s="21"/>
      <c r="O915" s="21"/>
    </row>
    <row r="916" spans="1:15" s="22" customFormat="1" x14ac:dyDescent="0.35">
      <c r="A916" s="23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0"/>
      <c r="N916" s="21"/>
      <c r="O916" s="21"/>
    </row>
    <row r="917" spans="1:15" s="22" customFormat="1" x14ac:dyDescent="0.35">
      <c r="A917" s="23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0"/>
      <c r="N917" s="21"/>
      <c r="O917" s="21"/>
    </row>
    <row r="918" spans="1:15" s="22" customFormat="1" x14ac:dyDescent="0.35">
      <c r="A918" s="23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0"/>
      <c r="N918" s="21"/>
      <c r="O918" s="21"/>
    </row>
    <row r="919" spans="1:15" s="22" customFormat="1" x14ac:dyDescent="0.35">
      <c r="A919" s="23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0"/>
      <c r="N919" s="21"/>
      <c r="O919" s="21"/>
    </row>
    <row r="920" spans="1:15" s="22" customFormat="1" x14ac:dyDescent="0.35">
      <c r="A920" s="23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0"/>
      <c r="N920" s="21"/>
      <c r="O920" s="21"/>
    </row>
    <row r="921" spans="1:15" s="22" customFormat="1" x14ac:dyDescent="0.35">
      <c r="A921" s="23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0"/>
      <c r="N921" s="21"/>
      <c r="O921" s="21"/>
    </row>
    <row r="922" spans="1:15" s="22" customFormat="1" x14ac:dyDescent="0.35">
      <c r="A922" s="23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0"/>
      <c r="N922" s="21"/>
      <c r="O922" s="21"/>
    </row>
    <row r="923" spans="1:15" s="22" customFormat="1" x14ac:dyDescent="0.35">
      <c r="A923" s="23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0"/>
      <c r="N923" s="21"/>
      <c r="O923" s="21"/>
    </row>
    <row r="924" spans="1:15" s="22" customFormat="1" x14ac:dyDescent="0.35">
      <c r="A924" s="23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0"/>
      <c r="N924" s="21"/>
      <c r="O924" s="21"/>
    </row>
    <row r="925" spans="1:15" s="22" customFormat="1" x14ac:dyDescent="0.35">
      <c r="A925" s="23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0"/>
      <c r="N925" s="21"/>
      <c r="O925" s="21"/>
    </row>
    <row r="926" spans="1:15" s="22" customFormat="1" x14ac:dyDescent="0.35">
      <c r="A926" s="23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0"/>
      <c r="N926" s="21"/>
      <c r="O926" s="21"/>
    </row>
    <row r="927" spans="1:15" s="22" customFormat="1" x14ac:dyDescent="0.35">
      <c r="A927" s="23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0"/>
      <c r="N927" s="21"/>
      <c r="O927" s="21"/>
    </row>
    <row r="928" spans="1:15" s="22" customFormat="1" x14ac:dyDescent="0.35">
      <c r="A928" s="23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0"/>
      <c r="N928" s="21"/>
      <c r="O928" s="21"/>
    </row>
    <row r="929" spans="1:15" s="22" customFormat="1" x14ac:dyDescent="0.35">
      <c r="A929" s="23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0"/>
      <c r="N929" s="21"/>
      <c r="O929" s="21"/>
    </row>
    <row r="930" spans="1:15" s="22" customFormat="1" x14ac:dyDescent="0.35">
      <c r="A930" s="23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0"/>
      <c r="N930" s="21"/>
      <c r="O930" s="21"/>
    </row>
    <row r="931" spans="1:15" s="22" customFormat="1" x14ac:dyDescent="0.35">
      <c r="A931" s="23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0"/>
      <c r="N931" s="21"/>
      <c r="O931" s="21"/>
    </row>
    <row r="932" spans="1:15" s="22" customFormat="1" x14ac:dyDescent="0.35">
      <c r="A932" s="23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0"/>
      <c r="N932" s="21"/>
      <c r="O932" s="21"/>
    </row>
    <row r="933" spans="1:15" s="22" customFormat="1" x14ac:dyDescent="0.35">
      <c r="A933" s="23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0"/>
      <c r="N933" s="21"/>
      <c r="O933" s="21"/>
    </row>
    <row r="934" spans="1:15" s="22" customFormat="1" x14ac:dyDescent="0.35">
      <c r="A934" s="23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0"/>
      <c r="N934" s="21"/>
      <c r="O934" s="21"/>
    </row>
    <row r="935" spans="1:15" s="22" customFormat="1" x14ac:dyDescent="0.35">
      <c r="A935" s="23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0"/>
      <c r="N935" s="21"/>
      <c r="O935" s="21"/>
    </row>
    <row r="936" spans="1:15" s="22" customFormat="1" x14ac:dyDescent="0.35">
      <c r="A936" s="23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0"/>
      <c r="N936" s="21"/>
      <c r="O936" s="21"/>
    </row>
    <row r="937" spans="1:15" s="22" customFormat="1" x14ac:dyDescent="0.35">
      <c r="A937" s="23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0"/>
      <c r="N937" s="21"/>
      <c r="O937" s="21"/>
    </row>
    <row r="938" spans="1:15" s="22" customFormat="1" x14ac:dyDescent="0.35">
      <c r="A938" s="23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0"/>
      <c r="N938" s="21"/>
      <c r="O938" s="21"/>
    </row>
    <row r="939" spans="1:15" s="22" customFormat="1" x14ac:dyDescent="0.35">
      <c r="A939" s="23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0"/>
      <c r="N939" s="21"/>
      <c r="O939" s="21"/>
    </row>
    <row r="940" spans="1:15" s="22" customFormat="1" x14ac:dyDescent="0.35">
      <c r="A940" s="23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0"/>
      <c r="N940" s="21"/>
      <c r="O940" s="21"/>
    </row>
    <row r="941" spans="1:15" s="22" customFormat="1" x14ac:dyDescent="0.35">
      <c r="A941" s="23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0"/>
      <c r="N941" s="21"/>
      <c r="O941" s="21"/>
    </row>
    <row r="942" spans="1:15" s="22" customFormat="1" x14ac:dyDescent="0.35">
      <c r="A942" s="23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0"/>
      <c r="N942" s="21"/>
      <c r="O942" s="21"/>
    </row>
    <row r="943" spans="1:15" s="22" customFormat="1" x14ac:dyDescent="0.35">
      <c r="A943" s="23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0"/>
      <c r="N943" s="21"/>
      <c r="O943" s="21"/>
    </row>
    <row r="944" spans="1:15" s="22" customFormat="1" x14ac:dyDescent="0.35">
      <c r="A944" s="23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0"/>
      <c r="N944" s="21"/>
      <c r="O944" s="21"/>
    </row>
    <row r="945" spans="1:15" s="22" customFormat="1" x14ac:dyDescent="0.35">
      <c r="A945" s="23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0"/>
      <c r="N945" s="21"/>
      <c r="O945" s="21"/>
    </row>
    <row r="946" spans="1:15" s="22" customFormat="1" x14ac:dyDescent="0.35">
      <c r="A946" s="23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0"/>
      <c r="N946" s="21"/>
      <c r="O946" s="21"/>
    </row>
    <row r="947" spans="1:15" s="22" customFormat="1" x14ac:dyDescent="0.35">
      <c r="A947" s="23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0"/>
      <c r="N947" s="21"/>
      <c r="O947" s="21"/>
    </row>
    <row r="948" spans="1:15" s="22" customFormat="1" x14ac:dyDescent="0.35">
      <c r="A948" s="23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0"/>
      <c r="N948" s="21"/>
      <c r="O948" s="21"/>
    </row>
    <row r="949" spans="1:15" s="22" customFormat="1" x14ac:dyDescent="0.35">
      <c r="A949" s="23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0"/>
      <c r="N949" s="21"/>
      <c r="O949" s="21"/>
    </row>
    <row r="950" spans="1:15" s="22" customFormat="1" x14ac:dyDescent="0.35">
      <c r="A950" s="23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0"/>
      <c r="N950" s="21"/>
      <c r="O950" s="21"/>
    </row>
    <row r="951" spans="1:15" s="22" customFormat="1" x14ac:dyDescent="0.35">
      <c r="A951" s="23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0"/>
      <c r="N951" s="21"/>
      <c r="O951" s="21"/>
    </row>
    <row r="952" spans="1:15" s="22" customFormat="1" x14ac:dyDescent="0.35">
      <c r="A952" s="23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0"/>
      <c r="N952" s="21"/>
      <c r="O952" s="21"/>
    </row>
    <row r="953" spans="1:15" s="22" customFormat="1" x14ac:dyDescent="0.35">
      <c r="A953" s="23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0"/>
      <c r="N953" s="21"/>
      <c r="O953" s="21"/>
    </row>
    <row r="954" spans="1:15" s="22" customFormat="1" x14ac:dyDescent="0.35">
      <c r="A954" s="23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0"/>
      <c r="N954" s="21"/>
      <c r="O954" s="21"/>
    </row>
    <row r="955" spans="1:15" s="22" customFormat="1" x14ac:dyDescent="0.35">
      <c r="A955" s="23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0"/>
      <c r="N955" s="21"/>
      <c r="O955" s="21"/>
    </row>
    <row r="956" spans="1:15" s="22" customFormat="1" x14ac:dyDescent="0.35">
      <c r="A956" s="23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0"/>
      <c r="N956" s="21"/>
      <c r="O956" s="21"/>
    </row>
    <row r="957" spans="1:15" s="22" customFormat="1" x14ac:dyDescent="0.35">
      <c r="A957" s="23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0"/>
      <c r="N957" s="21"/>
      <c r="O957" s="21"/>
    </row>
    <row r="958" spans="1:15" s="22" customFormat="1" x14ac:dyDescent="0.35">
      <c r="A958" s="23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0"/>
      <c r="N958" s="21"/>
      <c r="O958" s="21"/>
    </row>
    <row r="959" spans="1:15" s="22" customFormat="1" x14ac:dyDescent="0.35">
      <c r="A959" s="23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0"/>
      <c r="N959" s="21"/>
      <c r="O959" s="21"/>
    </row>
    <row r="960" spans="1:15" s="22" customFormat="1" x14ac:dyDescent="0.35">
      <c r="A960" s="23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0"/>
      <c r="N960" s="21"/>
      <c r="O960" s="21"/>
    </row>
    <row r="961" spans="1:15" s="22" customFormat="1" x14ac:dyDescent="0.35">
      <c r="A961" s="23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0"/>
      <c r="N961" s="21"/>
      <c r="O961" s="21"/>
    </row>
    <row r="962" spans="1:15" s="22" customFormat="1" x14ac:dyDescent="0.35">
      <c r="A962" s="23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0"/>
      <c r="N962" s="21"/>
      <c r="O962" s="21"/>
    </row>
    <row r="963" spans="1:15" s="22" customFormat="1" x14ac:dyDescent="0.35">
      <c r="A963" s="23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0"/>
      <c r="N963" s="21"/>
      <c r="O963" s="21"/>
    </row>
    <row r="964" spans="1:15" s="22" customFormat="1" x14ac:dyDescent="0.35">
      <c r="A964" s="23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0"/>
      <c r="N964" s="21"/>
      <c r="O964" s="21"/>
    </row>
    <row r="965" spans="1:15" s="22" customFormat="1" x14ac:dyDescent="0.35">
      <c r="A965" s="23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0"/>
      <c r="N965" s="21"/>
      <c r="O965" s="21"/>
    </row>
    <row r="966" spans="1:15" s="22" customFormat="1" x14ac:dyDescent="0.35">
      <c r="A966" s="23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0"/>
      <c r="N966" s="21"/>
      <c r="O966" s="21"/>
    </row>
    <row r="967" spans="1:15" s="22" customFormat="1" x14ac:dyDescent="0.35">
      <c r="A967" s="23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0"/>
      <c r="N967" s="21"/>
      <c r="O967" s="21"/>
    </row>
    <row r="968" spans="1:15" s="22" customFormat="1" x14ac:dyDescent="0.35">
      <c r="A968" s="23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0"/>
      <c r="N968" s="21"/>
      <c r="O968" s="21"/>
    </row>
    <row r="969" spans="1:15" s="22" customFormat="1" x14ac:dyDescent="0.35">
      <c r="A969" s="23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0"/>
      <c r="N969" s="21"/>
      <c r="O969" s="21"/>
    </row>
    <row r="970" spans="1:15" s="22" customFormat="1" x14ac:dyDescent="0.35">
      <c r="A970" s="23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0"/>
      <c r="N970" s="21"/>
      <c r="O970" s="21"/>
    </row>
    <row r="971" spans="1:15" s="22" customFormat="1" x14ac:dyDescent="0.35">
      <c r="A971" s="23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0"/>
      <c r="N971" s="21"/>
      <c r="O971" s="21"/>
    </row>
    <row r="972" spans="1:15" s="22" customFormat="1" x14ac:dyDescent="0.35">
      <c r="A972" s="23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0"/>
      <c r="N972" s="21"/>
      <c r="O972" s="21"/>
    </row>
    <row r="973" spans="1:15" s="22" customFormat="1" x14ac:dyDescent="0.35">
      <c r="A973" s="23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0"/>
      <c r="N973" s="21"/>
      <c r="O973" s="21"/>
    </row>
    <row r="974" spans="1:15" s="22" customFormat="1" x14ac:dyDescent="0.35">
      <c r="A974" s="23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0"/>
      <c r="N974" s="21"/>
      <c r="O974" s="21"/>
    </row>
    <row r="975" spans="1:15" s="22" customFormat="1" x14ac:dyDescent="0.35">
      <c r="A975" s="23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0"/>
      <c r="N975" s="21"/>
      <c r="O975" s="21"/>
    </row>
    <row r="976" spans="1:15" s="22" customFormat="1" x14ac:dyDescent="0.35">
      <c r="A976" s="23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0"/>
      <c r="N976" s="21"/>
      <c r="O976" s="21"/>
    </row>
    <row r="977" spans="1:15" s="22" customFormat="1" x14ac:dyDescent="0.35">
      <c r="A977" s="23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0"/>
      <c r="N977" s="21"/>
      <c r="O977" s="21"/>
    </row>
    <row r="978" spans="1:15" s="22" customFormat="1" x14ac:dyDescent="0.35">
      <c r="A978" s="23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0"/>
      <c r="N978" s="21"/>
      <c r="O978" s="21"/>
    </row>
    <row r="979" spans="1:15" s="22" customFormat="1" x14ac:dyDescent="0.35">
      <c r="A979" s="23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0"/>
      <c r="N979" s="21"/>
      <c r="O979" s="21"/>
    </row>
    <row r="980" spans="1:15" s="22" customFormat="1" x14ac:dyDescent="0.35">
      <c r="A980" s="23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0"/>
      <c r="N980" s="21"/>
      <c r="O980" s="21"/>
    </row>
    <row r="981" spans="1:15" s="22" customFormat="1" x14ac:dyDescent="0.35">
      <c r="A981" s="23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0"/>
      <c r="N981" s="21"/>
      <c r="O981" s="21"/>
    </row>
    <row r="982" spans="1:15" s="22" customFormat="1" x14ac:dyDescent="0.35">
      <c r="A982" s="23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0"/>
      <c r="N982" s="21"/>
      <c r="O982" s="21"/>
    </row>
    <row r="983" spans="1:15" s="22" customFormat="1" x14ac:dyDescent="0.35">
      <c r="A983" s="23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0"/>
      <c r="N983" s="21"/>
      <c r="O983" s="21"/>
    </row>
    <row r="984" spans="1:15" s="22" customFormat="1" x14ac:dyDescent="0.35">
      <c r="A984" s="23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0"/>
      <c r="N984" s="21"/>
      <c r="O984" s="21"/>
    </row>
    <row r="985" spans="1:15" s="22" customFormat="1" x14ac:dyDescent="0.35">
      <c r="A985" s="23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0"/>
      <c r="N985" s="21"/>
      <c r="O985" s="21"/>
    </row>
    <row r="986" spans="1:15" s="22" customFormat="1" x14ac:dyDescent="0.35">
      <c r="A986" s="23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0"/>
      <c r="N986" s="21"/>
      <c r="O986" s="21"/>
    </row>
    <row r="987" spans="1:15" s="22" customFormat="1" x14ac:dyDescent="0.35">
      <c r="A987" s="23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0"/>
      <c r="N987" s="21"/>
      <c r="O987" s="21"/>
    </row>
    <row r="988" spans="1:15" s="22" customFormat="1" x14ac:dyDescent="0.35">
      <c r="A988" s="23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0"/>
      <c r="N988" s="21"/>
      <c r="O988" s="21"/>
    </row>
    <row r="989" spans="1:15" s="22" customFormat="1" x14ac:dyDescent="0.35">
      <c r="A989" s="23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0"/>
      <c r="N989" s="21"/>
      <c r="O989" s="21"/>
    </row>
    <row r="990" spans="1:15" s="22" customFormat="1" x14ac:dyDescent="0.35">
      <c r="A990" s="23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0"/>
      <c r="N990" s="21"/>
      <c r="O990" s="21"/>
    </row>
    <row r="991" spans="1:15" s="22" customFormat="1" x14ac:dyDescent="0.35">
      <c r="A991" s="23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0"/>
      <c r="N991" s="21"/>
      <c r="O991" s="21"/>
    </row>
    <row r="992" spans="1:15" s="22" customFormat="1" x14ac:dyDescent="0.35">
      <c r="A992" s="23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0"/>
      <c r="N992" s="21"/>
      <c r="O992" s="21"/>
    </row>
    <row r="993" spans="1:15" s="22" customFormat="1" x14ac:dyDescent="0.35">
      <c r="A993" s="23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0"/>
      <c r="N993" s="21"/>
      <c r="O993" s="21"/>
    </row>
    <row r="994" spans="1:15" s="22" customFormat="1" x14ac:dyDescent="0.35">
      <c r="A994" s="23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0"/>
      <c r="N994" s="21"/>
      <c r="O994" s="21"/>
    </row>
    <row r="995" spans="1:15" s="22" customFormat="1" x14ac:dyDescent="0.35">
      <c r="A995" s="23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0"/>
      <c r="N995" s="21"/>
      <c r="O995" s="21"/>
    </row>
    <row r="996" spans="1:15" s="22" customFormat="1" x14ac:dyDescent="0.35">
      <c r="A996" s="23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0"/>
      <c r="N996" s="21"/>
      <c r="O996" s="21"/>
    </row>
    <row r="997" spans="1:15" s="22" customFormat="1" x14ac:dyDescent="0.35">
      <c r="A997" s="23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0"/>
      <c r="N997" s="21"/>
      <c r="O997" s="21"/>
    </row>
    <row r="998" spans="1:15" s="22" customFormat="1" x14ac:dyDescent="0.35">
      <c r="A998" s="23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0"/>
      <c r="N998" s="21"/>
      <c r="O998" s="21"/>
    </row>
    <row r="999" spans="1:15" s="22" customFormat="1" x14ac:dyDescent="0.35">
      <c r="A999" s="23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0"/>
      <c r="N999" s="21"/>
      <c r="O999" s="21"/>
    </row>
    <row r="1000" spans="1:15" s="22" customFormat="1" x14ac:dyDescent="0.35">
      <c r="A1000" s="23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0"/>
      <c r="N1000" s="21"/>
      <c r="O1000" s="21"/>
    </row>
    <row r="1001" spans="1:15" s="22" customFormat="1" x14ac:dyDescent="0.35">
      <c r="A1001" s="23"/>
      <c r="C1001" s="25"/>
      <c r="D1001" s="25"/>
      <c r="E1001" s="25"/>
      <c r="F1001" s="25"/>
      <c r="G1001" s="25"/>
      <c r="H1001" s="25"/>
      <c r="I1001" s="25"/>
      <c r="J1001" s="25"/>
      <c r="K1001" s="25"/>
      <c r="L1001" s="25"/>
      <c r="M1001" s="20"/>
      <c r="N1001" s="21"/>
      <c r="O1001" s="21"/>
    </row>
    <row r="1002" spans="1:15" s="22" customFormat="1" x14ac:dyDescent="0.35">
      <c r="A1002" s="23"/>
      <c r="C1002" s="25"/>
      <c r="D1002" s="25"/>
      <c r="E1002" s="25"/>
      <c r="F1002" s="25"/>
      <c r="G1002" s="25"/>
      <c r="H1002" s="25"/>
      <c r="I1002" s="25"/>
      <c r="J1002" s="25"/>
      <c r="K1002" s="25"/>
      <c r="L1002" s="25"/>
      <c r="M1002" s="20"/>
      <c r="N1002" s="21"/>
      <c r="O1002" s="21"/>
    </row>
    <row r="1003" spans="1:15" s="22" customFormat="1" x14ac:dyDescent="0.35">
      <c r="A1003" s="23"/>
      <c r="C1003" s="25"/>
      <c r="D1003" s="25"/>
      <c r="E1003" s="25"/>
      <c r="F1003" s="25"/>
      <c r="G1003" s="25"/>
      <c r="H1003" s="25"/>
      <c r="I1003" s="25"/>
      <c r="J1003" s="25"/>
      <c r="K1003" s="25"/>
      <c r="L1003" s="25"/>
      <c r="M1003" s="20"/>
      <c r="N1003" s="21"/>
      <c r="O1003" s="21"/>
    </row>
    <row r="1004" spans="1:15" s="22" customFormat="1" x14ac:dyDescent="0.35">
      <c r="A1004" s="23"/>
      <c r="C1004" s="25"/>
      <c r="D1004" s="25"/>
      <c r="E1004" s="25"/>
      <c r="F1004" s="25"/>
      <c r="G1004" s="25"/>
      <c r="H1004" s="25"/>
      <c r="I1004" s="25"/>
      <c r="J1004" s="25"/>
      <c r="K1004" s="25"/>
      <c r="L1004" s="25"/>
      <c r="M1004" s="20"/>
      <c r="N1004" s="21"/>
      <c r="O1004" s="21"/>
    </row>
    <row r="1005" spans="1:15" s="22" customFormat="1" x14ac:dyDescent="0.35">
      <c r="A1005" s="23"/>
      <c r="C1005" s="25"/>
      <c r="D1005" s="25"/>
      <c r="E1005" s="25"/>
      <c r="F1005" s="25"/>
      <c r="G1005" s="25"/>
      <c r="H1005" s="25"/>
      <c r="I1005" s="25"/>
      <c r="J1005" s="25"/>
      <c r="K1005" s="25"/>
      <c r="L1005" s="25"/>
      <c r="M1005" s="20"/>
      <c r="N1005" s="21"/>
      <c r="O1005" s="21"/>
    </row>
    <row r="1006" spans="1:15" s="22" customFormat="1" x14ac:dyDescent="0.35">
      <c r="A1006" s="23"/>
      <c r="C1006" s="25"/>
      <c r="D1006" s="25"/>
      <c r="E1006" s="25"/>
      <c r="F1006" s="25"/>
      <c r="G1006" s="25"/>
      <c r="H1006" s="25"/>
      <c r="I1006" s="25"/>
      <c r="J1006" s="25"/>
      <c r="K1006" s="25"/>
      <c r="L1006" s="25"/>
      <c r="M1006" s="20"/>
      <c r="N1006" s="21"/>
      <c r="O1006" s="21"/>
    </row>
    <row r="1007" spans="1:15" s="22" customFormat="1" x14ac:dyDescent="0.35">
      <c r="A1007" s="23"/>
      <c r="C1007" s="25"/>
      <c r="D1007" s="25"/>
      <c r="E1007" s="25"/>
      <c r="F1007" s="25"/>
      <c r="G1007" s="25"/>
      <c r="H1007" s="25"/>
      <c r="I1007" s="25"/>
      <c r="J1007" s="25"/>
      <c r="K1007" s="25"/>
      <c r="L1007" s="25"/>
      <c r="M1007" s="20"/>
      <c r="N1007" s="21"/>
      <c r="O1007" s="21"/>
    </row>
    <row r="1008" spans="1:15" s="22" customFormat="1" x14ac:dyDescent="0.35">
      <c r="A1008" s="23"/>
      <c r="C1008" s="25"/>
      <c r="D1008" s="25"/>
      <c r="E1008" s="25"/>
      <c r="F1008" s="25"/>
      <c r="G1008" s="25"/>
      <c r="H1008" s="25"/>
      <c r="I1008" s="25"/>
      <c r="J1008" s="25"/>
      <c r="K1008" s="25"/>
      <c r="L1008" s="25"/>
      <c r="M1008" s="20"/>
      <c r="N1008" s="21"/>
      <c r="O1008" s="21"/>
    </row>
    <row r="1009" spans="1:15" s="22" customFormat="1" x14ac:dyDescent="0.35">
      <c r="A1009" s="23"/>
      <c r="C1009" s="25"/>
      <c r="D1009" s="25"/>
      <c r="E1009" s="25"/>
      <c r="F1009" s="25"/>
      <c r="G1009" s="25"/>
      <c r="H1009" s="25"/>
      <c r="I1009" s="25"/>
      <c r="J1009" s="25"/>
      <c r="K1009" s="25"/>
      <c r="L1009" s="25"/>
      <c r="M1009" s="20"/>
      <c r="N1009" s="21"/>
      <c r="O1009" s="21"/>
    </row>
    <row r="1010" spans="1:15" s="22" customFormat="1" x14ac:dyDescent="0.35">
      <c r="A1010" s="23"/>
      <c r="C1010" s="25"/>
      <c r="D1010" s="25"/>
      <c r="E1010" s="25"/>
      <c r="F1010" s="25"/>
      <c r="G1010" s="25"/>
      <c r="H1010" s="25"/>
      <c r="I1010" s="25"/>
      <c r="J1010" s="25"/>
      <c r="K1010" s="25"/>
      <c r="L1010" s="25"/>
      <c r="M1010" s="20"/>
      <c r="N1010" s="21"/>
      <c r="O1010" s="21"/>
    </row>
    <row r="1011" spans="1:15" s="22" customFormat="1" x14ac:dyDescent="0.35">
      <c r="A1011" s="23"/>
      <c r="C1011" s="25"/>
      <c r="D1011" s="25"/>
      <c r="E1011" s="25"/>
      <c r="F1011" s="25"/>
      <c r="G1011" s="25"/>
      <c r="H1011" s="25"/>
      <c r="I1011" s="25"/>
      <c r="J1011" s="25"/>
      <c r="K1011" s="25"/>
      <c r="L1011" s="25"/>
      <c r="M1011" s="20"/>
      <c r="N1011" s="21"/>
      <c r="O1011" s="21"/>
    </row>
    <row r="1012" spans="1:15" s="22" customFormat="1" x14ac:dyDescent="0.35">
      <c r="A1012" s="23"/>
      <c r="C1012" s="25"/>
      <c r="D1012" s="25"/>
      <c r="E1012" s="25"/>
      <c r="F1012" s="25"/>
      <c r="G1012" s="25"/>
      <c r="H1012" s="25"/>
      <c r="I1012" s="25"/>
      <c r="J1012" s="25"/>
      <c r="K1012" s="25"/>
      <c r="L1012" s="25"/>
      <c r="M1012" s="20"/>
      <c r="N1012" s="21"/>
      <c r="O1012" s="21"/>
    </row>
    <row r="1013" spans="1:15" s="22" customFormat="1" x14ac:dyDescent="0.35">
      <c r="A1013" s="23"/>
      <c r="C1013" s="25"/>
      <c r="D1013" s="25"/>
      <c r="E1013" s="25"/>
      <c r="F1013" s="25"/>
      <c r="G1013" s="25"/>
      <c r="H1013" s="25"/>
      <c r="I1013" s="25"/>
      <c r="J1013" s="25"/>
      <c r="K1013" s="25"/>
      <c r="L1013" s="25"/>
      <c r="M1013" s="20"/>
      <c r="N1013" s="21"/>
      <c r="O1013" s="21"/>
    </row>
    <row r="1014" spans="1:15" s="22" customFormat="1" x14ac:dyDescent="0.35">
      <c r="A1014" s="23"/>
      <c r="C1014" s="25"/>
      <c r="D1014" s="25"/>
      <c r="E1014" s="25"/>
      <c r="F1014" s="25"/>
      <c r="G1014" s="25"/>
      <c r="H1014" s="25"/>
      <c r="I1014" s="25"/>
      <c r="J1014" s="25"/>
      <c r="K1014" s="25"/>
      <c r="L1014" s="25"/>
      <c r="M1014" s="20"/>
      <c r="N1014" s="21"/>
      <c r="O1014" s="21"/>
    </row>
    <row r="1015" spans="1:15" s="22" customFormat="1" x14ac:dyDescent="0.35">
      <c r="A1015" s="23"/>
      <c r="C1015" s="25"/>
      <c r="D1015" s="25"/>
      <c r="E1015" s="25"/>
      <c r="F1015" s="25"/>
      <c r="G1015" s="25"/>
      <c r="H1015" s="25"/>
      <c r="I1015" s="25"/>
      <c r="J1015" s="25"/>
      <c r="K1015" s="25"/>
      <c r="L1015" s="25"/>
      <c r="M1015" s="20"/>
      <c r="N1015" s="21"/>
      <c r="O1015" s="21"/>
    </row>
    <row r="1016" spans="1:15" s="22" customFormat="1" x14ac:dyDescent="0.35">
      <c r="A1016" s="23"/>
      <c r="C1016" s="25"/>
      <c r="D1016" s="25"/>
      <c r="E1016" s="25"/>
      <c r="F1016" s="25"/>
      <c r="G1016" s="25"/>
      <c r="H1016" s="25"/>
      <c r="I1016" s="25"/>
      <c r="J1016" s="25"/>
      <c r="K1016" s="25"/>
      <c r="L1016" s="25"/>
      <c r="M1016" s="20"/>
      <c r="N1016" s="21"/>
      <c r="O1016" s="21"/>
    </row>
    <row r="1017" spans="1:15" s="22" customFormat="1" x14ac:dyDescent="0.35">
      <c r="A1017" s="23"/>
      <c r="C1017" s="25"/>
      <c r="D1017" s="25"/>
      <c r="E1017" s="25"/>
      <c r="F1017" s="25"/>
      <c r="G1017" s="25"/>
      <c r="H1017" s="25"/>
      <c r="I1017" s="25"/>
      <c r="J1017" s="25"/>
      <c r="K1017" s="25"/>
      <c r="L1017" s="25"/>
      <c r="M1017" s="20"/>
      <c r="N1017" s="21"/>
      <c r="O1017" s="21"/>
    </row>
    <row r="1018" spans="1:15" s="22" customFormat="1" x14ac:dyDescent="0.35">
      <c r="A1018" s="23"/>
      <c r="C1018" s="25"/>
      <c r="D1018" s="25"/>
      <c r="E1018" s="25"/>
      <c r="F1018" s="25"/>
      <c r="G1018" s="25"/>
      <c r="H1018" s="25"/>
      <c r="I1018" s="25"/>
      <c r="J1018" s="25"/>
      <c r="K1018" s="25"/>
      <c r="L1018" s="25"/>
      <c r="M1018" s="20"/>
      <c r="N1018" s="21"/>
      <c r="O1018" s="21"/>
    </row>
    <row r="1019" spans="1:15" s="22" customFormat="1" x14ac:dyDescent="0.35">
      <c r="A1019" s="23"/>
      <c r="C1019" s="25"/>
      <c r="D1019" s="25"/>
      <c r="E1019" s="25"/>
      <c r="F1019" s="25"/>
      <c r="G1019" s="25"/>
      <c r="H1019" s="25"/>
      <c r="I1019" s="25"/>
      <c r="J1019" s="25"/>
      <c r="K1019" s="25"/>
      <c r="L1019" s="25"/>
      <c r="M1019" s="20"/>
      <c r="N1019" s="21"/>
      <c r="O1019" s="21"/>
    </row>
    <row r="1020" spans="1:15" s="22" customFormat="1" x14ac:dyDescent="0.35">
      <c r="A1020" s="23"/>
      <c r="C1020" s="25"/>
      <c r="D1020" s="25"/>
      <c r="E1020" s="25"/>
      <c r="F1020" s="25"/>
      <c r="G1020" s="25"/>
      <c r="H1020" s="25"/>
      <c r="I1020" s="25"/>
      <c r="J1020" s="25"/>
      <c r="K1020" s="25"/>
      <c r="L1020" s="25"/>
      <c r="M1020" s="20"/>
      <c r="N1020" s="21"/>
      <c r="O1020" s="21"/>
    </row>
    <row r="1021" spans="1:15" s="22" customFormat="1" x14ac:dyDescent="0.35">
      <c r="A1021" s="23"/>
      <c r="C1021" s="25"/>
      <c r="D1021" s="25"/>
      <c r="E1021" s="25"/>
      <c r="F1021" s="25"/>
      <c r="G1021" s="25"/>
      <c r="H1021" s="25"/>
      <c r="I1021" s="25"/>
      <c r="J1021" s="25"/>
      <c r="K1021" s="25"/>
      <c r="L1021" s="25"/>
      <c r="M1021" s="20"/>
      <c r="N1021" s="21"/>
      <c r="O1021" s="21"/>
    </row>
    <row r="1022" spans="1:15" s="22" customFormat="1" x14ac:dyDescent="0.35">
      <c r="A1022" s="23"/>
      <c r="C1022" s="25"/>
      <c r="D1022" s="25"/>
      <c r="E1022" s="25"/>
      <c r="F1022" s="25"/>
      <c r="G1022" s="25"/>
      <c r="H1022" s="25"/>
      <c r="I1022" s="25"/>
      <c r="J1022" s="25"/>
      <c r="K1022" s="25"/>
      <c r="L1022" s="25"/>
      <c r="M1022" s="20"/>
      <c r="N1022" s="21"/>
      <c r="O1022" s="21"/>
    </row>
    <row r="1023" spans="1:15" s="22" customFormat="1" x14ac:dyDescent="0.35">
      <c r="A1023" s="23"/>
      <c r="C1023" s="25"/>
      <c r="D1023" s="25"/>
      <c r="E1023" s="25"/>
      <c r="F1023" s="25"/>
      <c r="G1023" s="25"/>
      <c r="H1023" s="25"/>
      <c r="I1023" s="25"/>
      <c r="J1023" s="25"/>
      <c r="K1023" s="25"/>
      <c r="L1023" s="25"/>
      <c r="M1023" s="20"/>
      <c r="N1023" s="21"/>
      <c r="O1023" s="21"/>
    </row>
    <row r="1024" spans="1:15" s="22" customFormat="1" x14ac:dyDescent="0.35">
      <c r="A1024" s="23"/>
      <c r="C1024" s="25"/>
      <c r="D1024" s="25"/>
      <c r="E1024" s="25"/>
      <c r="F1024" s="25"/>
      <c r="G1024" s="25"/>
      <c r="H1024" s="25"/>
      <c r="I1024" s="25"/>
      <c r="J1024" s="25"/>
      <c r="K1024" s="25"/>
      <c r="L1024" s="25"/>
      <c r="M1024" s="20"/>
      <c r="N1024" s="21"/>
      <c r="O1024" s="21"/>
    </row>
    <row r="1025" spans="1:15" s="22" customFormat="1" x14ac:dyDescent="0.35">
      <c r="A1025" s="23"/>
      <c r="C1025" s="25"/>
      <c r="D1025" s="25"/>
      <c r="E1025" s="25"/>
      <c r="F1025" s="25"/>
      <c r="G1025" s="25"/>
      <c r="H1025" s="25"/>
      <c r="I1025" s="25"/>
      <c r="J1025" s="25"/>
      <c r="K1025" s="25"/>
      <c r="L1025" s="25"/>
      <c r="M1025" s="20"/>
      <c r="N1025" s="21"/>
      <c r="O1025" s="21"/>
    </row>
    <row r="1026" spans="1:15" s="22" customFormat="1" x14ac:dyDescent="0.35">
      <c r="A1026" s="23"/>
      <c r="C1026" s="25"/>
      <c r="D1026" s="25"/>
      <c r="E1026" s="25"/>
      <c r="F1026" s="25"/>
      <c r="G1026" s="25"/>
      <c r="H1026" s="25"/>
      <c r="I1026" s="25"/>
      <c r="J1026" s="25"/>
      <c r="K1026" s="25"/>
      <c r="L1026" s="25"/>
      <c r="M1026" s="20"/>
      <c r="N1026" s="21"/>
      <c r="O1026" s="21"/>
    </row>
    <row r="1027" spans="1:15" s="22" customFormat="1" x14ac:dyDescent="0.35">
      <c r="A1027" s="23"/>
      <c r="C1027" s="25"/>
      <c r="D1027" s="25"/>
      <c r="E1027" s="25"/>
      <c r="F1027" s="25"/>
      <c r="G1027" s="25"/>
      <c r="H1027" s="25"/>
      <c r="I1027" s="25"/>
      <c r="J1027" s="25"/>
      <c r="K1027" s="25"/>
      <c r="L1027" s="25"/>
      <c r="M1027" s="20"/>
      <c r="N1027" s="21"/>
      <c r="O1027" s="21"/>
    </row>
    <row r="1028" spans="1:15" s="22" customFormat="1" x14ac:dyDescent="0.35">
      <c r="A1028" s="23"/>
      <c r="C1028" s="25"/>
      <c r="D1028" s="25"/>
      <c r="E1028" s="25"/>
      <c r="F1028" s="25"/>
      <c r="G1028" s="25"/>
      <c r="H1028" s="25"/>
      <c r="I1028" s="25"/>
      <c r="J1028" s="25"/>
      <c r="K1028" s="25"/>
      <c r="L1028" s="25"/>
      <c r="M1028" s="20"/>
      <c r="N1028" s="21"/>
      <c r="O1028" s="21"/>
    </row>
    <row r="1029" spans="1:15" s="22" customFormat="1" x14ac:dyDescent="0.35">
      <c r="A1029" s="23"/>
      <c r="C1029" s="25"/>
      <c r="D1029" s="25"/>
      <c r="E1029" s="25"/>
      <c r="F1029" s="25"/>
      <c r="G1029" s="25"/>
      <c r="H1029" s="25"/>
      <c r="I1029" s="25"/>
      <c r="J1029" s="25"/>
      <c r="K1029" s="25"/>
      <c r="L1029" s="25"/>
      <c r="M1029" s="20"/>
      <c r="N1029" s="21"/>
      <c r="O1029" s="21"/>
    </row>
    <row r="1030" spans="1:15" s="22" customFormat="1" x14ac:dyDescent="0.35">
      <c r="A1030" s="23"/>
      <c r="C1030" s="25"/>
      <c r="D1030" s="25"/>
      <c r="E1030" s="25"/>
      <c r="F1030" s="25"/>
      <c r="G1030" s="25"/>
      <c r="H1030" s="25"/>
      <c r="I1030" s="25"/>
      <c r="J1030" s="25"/>
      <c r="K1030" s="25"/>
      <c r="L1030" s="25"/>
      <c r="M1030" s="20"/>
      <c r="N1030" s="21"/>
      <c r="O1030" s="21"/>
    </row>
    <row r="1031" spans="1:15" s="22" customFormat="1" x14ac:dyDescent="0.35">
      <c r="A1031" s="23"/>
      <c r="C1031" s="25"/>
      <c r="D1031" s="25"/>
      <c r="E1031" s="25"/>
      <c r="F1031" s="25"/>
      <c r="G1031" s="25"/>
      <c r="H1031" s="25"/>
      <c r="I1031" s="25"/>
      <c r="J1031" s="25"/>
      <c r="K1031" s="25"/>
      <c r="L1031" s="25"/>
      <c r="M1031" s="20"/>
      <c r="N1031" s="21"/>
      <c r="O1031" s="21"/>
    </row>
    <row r="1032" spans="1:15" s="22" customFormat="1" x14ac:dyDescent="0.35">
      <c r="A1032" s="23"/>
      <c r="C1032" s="25"/>
      <c r="D1032" s="25"/>
      <c r="E1032" s="25"/>
      <c r="F1032" s="25"/>
      <c r="G1032" s="25"/>
      <c r="H1032" s="25"/>
      <c r="I1032" s="25"/>
      <c r="J1032" s="25"/>
      <c r="K1032" s="25"/>
      <c r="L1032" s="25"/>
      <c r="M1032" s="20"/>
      <c r="N1032" s="21"/>
      <c r="O1032" s="21"/>
    </row>
    <row r="1033" spans="1:15" s="22" customFormat="1" x14ac:dyDescent="0.35">
      <c r="A1033" s="23"/>
      <c r="C1033" s="25"/>
      <c r="D1033" s="25"/>
      <c r="E1033" s="25"/>
      <c r="F1033" s="25"/>
      <c r="G1033" s="25"/>
      <c r="H1033" s="25"/>
      <c r="I1033" s="25"/>
      <c r="J1033" s="25"/>
      <c r="K1033" s="25"/>
      <c r="L1033" s="25"/>
      <c r="M1033" s="20"/>
      <c r="N1033" s="21"/>
      <c r="O1033" s="21"/>
    </row>
    <row r="1034" spans="1:15" s="22" customFormat="1" x14ac:dyDescent="0.35">
      <c r="A1034" s="23"/>
      <c r="C1034" s="25"/>
      <c r="D1034" s="25"/>
      <c r="E1034" s="25"/>
      <c r="F1034" s="25"/>
      <c r="G1034" s="25"/>
      <c r="H1034" s="25"/>
      <c r="I1034" s="25"/>
      <c r="J1034" s="25"/>
      <c r="K1034" s="25"/>
      <c r="L1034" s="25"/>
      <c r="M1034" s="20"/>
      <c r="N1034" s="21"/>
      <c r="O1034" s="21"/>
    </row>
    <row r="1035" spans="1:15" s="22" customFormat="1" x14ac:dyDescent="0.35">
      <c r="A1035" s="23"/>
      <c r="C1035" s="25"/>
      <c r="D1035" s="25"/>
      <c r="E1035" s="25"/>
      <c r="F1035" s="25"/>
      <c r="G1035" s="25"/>
      <c r="H1035" s="25"/>
      <c r="I1035" s="25"/>
      <c r="J1035" s="25"/>
      <c r="K1035" s="25"/>
      <c r="L1035" s="25"/>
      <c r="M1035" s="20"/>
      <c r="N1035" s="21"/>
      <c r="O1035" s="21"/>
    </row>
    <row r="1036" spans="1:15" s="22" customFormat="1" x14ac:dyDescent="0.35">
      <c r="A1036" s="23"/>
      <c r="C1036" s="25"/>
      <c r="D1036" s="25"/>
      <c r="E1036" s="25"/>
      <c r="F1036" s="25"/>
      <c r="G1036" s="25"/>
      <c r="H1036" s="25"/>
      <c r="I1036" s="25"/>
      <c r="J1036" s="25"/>
      <c r="K1036" s="25"/>
      <c r="L1036" s="25"/>
      <c r="M1036" s="20"/>
      <c r="N1036" s="21"/>
      <c r="O1036" s="21"/>
    </row>
    <row r="1037" spans="1:15" s="22" customFormat="1" x14ac:dyDescent="0.35">
      <c r="A1037" s="23"/>
      <c r="C1037" s="25"/>
      <c r="D1037" s="25"/>
      <c r="E1037" s="25"/>
      <c r="F1037" s="25"/>
      <c r="G1037" s="25"/>
      <c r="H1037" s="25"/>
      <c r="I1037" s="25"/>
      <c r="J1037" s="25"/>
      <c r="K1037" s="25"/>
      <c r="L1037" s="25"/>
      <c r="M1037" s="20"/>
      <c r="N1037" s="21"/>
      <c r="O1037" s="21"/>
    </row>
    <row r="1038" spans="1:15" s="22" customFormat="1" x14ac:dyDescent="0.35">
      <c r="A1038" s="23"/>
      <c r="C1038" s="25"/>
      <c r="D1038" s="25"/>
      <c r="E1038" s="25"/>
      <c r="F1038" s="25"/>
      <c r="G1038" s="25"/>
      <c r="H1038" s="25"/>
      <c r="I1038" s="25"/>
      <c r="J1038" s="25"/>
      <c r="K1038" s="25"/>
      <c r="L1038" s="25"/>
      <c r="M1038" s="20"/>
      <c r="N1038" s="21"/>
      <c r="O1038" s="21"/>
    </row>
    <row r="1039" spans="1:15" s="22" customFormat="1" x14ac:dyDescent="0.35">
      <c r="A1039" s="23"/>
      <c r="C1039" s="25"/>
      <c r="D1039" s="25"/>
      <c r="E1039" s="25"/>
      <c r="F1039" s="25"/>
      <c r="G1039" s="25"/>
      <c r="H1039" s="25"/>
      <c r="I1039" s="25"/>
      <c r="J1039" s="25"/>
      <c r="K1039" s="25"/>
      <c r="L1039" s="25"/>
      <c r="M1039" s="20"/>
      <c r="N1039" s="21"/>
      <c r="O1039" s="21"/>
    </row>
    <row r="1040" spans="1:15" s="22" customFormat="1" x14ac:dyDescent="0.35">
      <c r="A1040" s="23"/>
      <c r="C1040" s="25"/>
      <c r="D1040" s="25"/>
      <c r="E1040" s="25"/>
      <c r="F1040" s="25"/>
      <c r="G1040" s="25"/>
      <c r="H1040" s="25"/>
      <c r="I1040" s="25"/>
      <c r="J1040" s="25"/>
      <c r="K1040" s="25"/>
      <c r="L1040" s="25"/>
      <c r="M1040" s="20"/>
      <c r="N1040" s="21"/>
      <c r="O1040" s="21"/>
    </row>
    <row r="1041" spans="1:15" s="22" customFormat="1" x14ac:dyDescent="0.35">
      <c r="A1041" s="23"/>
      <c r="C1041" s="25"/>
      <c r="D1041" s="25"/>
      <c r="E1041" s="25"/>
      <c r="F1041" s="25"/>
      <c r="G1041" s="25"/>
      <c r="H1041" s="25"/>
      <c r="I1041" s="25"/>
      <c r="J1041" s="25"/>
      <c r="K1041" s="25"/>
      <c r="L1041" s="25"/>
      <c r="M1041" s="20"/>
      <c r="N1041" s="21"/>
      <c r="O1041" s="21"/>
    </row>
    <row r="1042" spans="1:15" s="22" customFormat="1" x14ac:dyDescent="0.35">
      <c r="A1042" s="23"/>
      <c r="C1042" s="25"/>
      <c r="D1042" s="25"/>
      <c r="E1042" s="25"/>
      <c r="F1042" s="25"/>
      <c r="G1042" s="25"/>
      <c r="H1042" s="25"/>
      <c r="I1042" s="25"/>
      <c r="J1042" s="25"/>
      <c r="K1042" s="25"/>
      <c r="L1042" s="25"/>
      <c r="M1042" s="20"/>
      <c r="N1042" s="21"/>
      <c r="O1042" s="21"/>
    </row>
    <row r="1043" spans="1:15" s="22" customFormat="1" x14ac:dyDescent="0.35">
      <c r="A1043" s="23"/>
      <c r="C1043" s="25"/>
      <c r="D1043" s="25"/>
      <c r="E1043" s="25"/>
      <c r="F1043" s="25"/>
      <c r="G1043" s="25"/>
      <c r="H1043" s="25"/>
      <c r="I1043" s="25"/>
      <c r="J1043" s="25"/>
      <c r="K1043" s="25"/>
      <c r="L1043" s="25"/>
      <c r="M1043" s="20"/>
      <c r="N1043" s="21"/>
      <c r="O1043" s="21"/>
    </row>
    <row r="1044" spans="1:15" s="22" customFormat="1" x14ac:dyDescent="0.35">
      <c r="A1044" s="23"/>
      <c r="C1044" s="25"/>
      <c r="D1044" s="25"/>
      <c r="E1044" s="25"/>
      <c r="F1044" s="25"/>
      <c r="G1044" s="25"/>
      <c r="H1044" s="25"/>
      <c r="I1044" s="25"/>
      <c r="J1044" s="25"/>
      <c r="K1044" s="25"/>
      <c r="L1044" s="25"/>
      <c r="M1044" s="20"/>
      <c r="N1044" s="21"/>
      <c r="O1044" s="21"/>
    </row>
    <row r="1045" spans="1:15" s="22" customFormat="1" x14ac:dyDescent="0.35">
      <c r="A1045" s="23"/>
      <c r="C1045" s="25"/>
      <c r="D1045" s="25"/>
      <c r="E1045" s="25"/>
      <c r="F1045" s="25"/>
      <c r="G1045" s="25"/>
      <c r="H1045" s="25"/>
      <c r="I1045" s="25"/>
      <c r="J1045" s="25"/>
      <c r="K1045" s="25"/>
      <c r="L1045" s="25"/>
      <c r="M1045" s="20"/>
      <c r="N1045" s="21"/>
      <c r="O1045" s="21"/>
    </row>
    <row r="1046" spans="1:15" s="22" customFormat="1" x14ac:dyDescent="0.35">
      <c r="A1046" s="23"/>
      <c r="C1046" s="25"/>
      <c r="D1046" s="25"/>
      <c r="E1046" s="25"/>
      <c r="F1046" s="25"/>
      <c r="G1046" s="25"/>
      <c r="H1046" s="25"/>
      <c r="I1046" s="25"/>
      <c r="J1046" s="25"/>
      <c r="K1046" s="25"/>
      <c r="L1046" s="25"/>
      <c r="M1046" s="20"/>
      <c r="N1046" s="21"/>
      <c r="O1046" s="21"/>
    </row>
    <row r="1047" spans="1:15" s="22" customFormat="1" x14ac:dyDescent="0.35">
      <c r="A1047" s="23"/>
      <c r="C1047" s="25"/>
      <c r="D1047" s="25"/>
      <c r="E1047" s="25"/>
      <c r="F1047" s="25"/>
      <c r="G1047" s="25"/>
      <c r="H1047" s="25"/>
      <c r="I1047" s="25"/>
      <c r="J1047" s="25"/>
      <c r="K1047" s="25"/>
      <c r="L1047" s="25"/>
      <c r="M1047" s="20"/>
      <c r="N1047" s="21"/>
      <c r="O1047" s="21"/>
    </row>
    <row r="1048" spans="1:15" s="22" customFormat="1" x14ac:dyDescent="0.35">
      <c r="A1048" s="23"/>
      <c r="C1048" s="25"/>
      <c r="D1048" s="25"/>
      <c r="E1048" s="25"/>
      <c r="F1048" s="25"/>
      <c r="G1048" s="25"/>
      <c r="H1048" s="25"/>
      <c r="I1048" s="25"/>
      <c r="J1048" s="25"/>
      <c r="K1048" s="25"/>
      <c r="L1048" s="25"/>
      <c r="M1048" s="20"/>
      <c r="N1048" s="21"/>
      <c r="O1048" s="21"/>
    </row>
    <row r="1049" spans="1:15" s="22" customFormat="1" x14ac:dyDescent="0.35">
      <c r="A1049" s="23"/>
      <c r="C1049" s="25"/>
      <c r="D1049" s="25"/>
      <c r="E1049" s="25"/>
      <c r="F1049" s="25"/>
      <c r="G1049" s="25"/>
      <c r="H1049" s="25"/>
      <c r="I1049" s="25"/>
      <c r="J1049" s="25"/>
      <c r="K1049" s="25"/>
      <c r="L1049" s="25"/>
      <c r="M1049" s="20"/>
      <c r="N1049" s="21"/>
      <c r="O1049" s="21"/>
    </row>
    <row r="1050" spans="1:15" s="22" customFormat="1" x14ac:dyDescent="0.35">
      <c r="A1050" s="23"/>
      <c r="C1050" s="25"/>
      <c r="D1050" s="25"/>
      <c r="E1050" s="25"/>
      <c r="F1050" s="25"/>
      <c r="G1050" s="25"/>
      <c r="H1050" s="25"/>
      <c r="I1050" s="25"/>
      <c r="J1050" s="25"/>
      <c r="K1050" s="25"/>
      <c r="L1050" s="25"/>
      <c r="M1050" s="20"/>
      <c r="N1050" s="21"/>
      <c r="O1050" s="21"/>
    </row>
    <row r="1051" spans="1:15" s="22" customFormat="1" x14ac:dyDescent="0.35">
      <c r="A1051" s="23"/>
      <c r="C1051" s="25"/>
      <c r="D1051" s="25"/>
      <c r="E1051" s="25"/>
      <c r="F1051" s="25"/>
      <c r="G1051" s="25"/>
      <c r="H1051" s="25"/>
      <c r="I1051" s="25"/>
      <c r="J1051" s="25"/>
      <c r="K1051" s="25"/>
      <c r="L1051" s="25"/>
      <c r="M1051" s="20"/>
      <c r="N1051" s="21"/>
      <c r="O1051" s="21"/>
    </row>
    <row r="1052" spans="1:15" s="22" customFormat="1" x14ac:dyDescent="0.35">
      <c r="A1052" s="23"/>
      <c r="C1052" s="25"/>
      <c r="D1052" s="25"/>
      <c r="E1052" s="25"/>
      <c r="F1052" s="25"/>
      <c r="G1052" s="25"/>
      <c r="H1052" s="25"/>
      <c r="I1052" s="25"/>
      <c r="J1052" s="25"/>
      <c r="K1052" s="25"/>
      <c r="L1052" s="25"/>
      <c r="M1052" s="20"/>
      <c r="N1052" s="21"/>
      <c r="O1052" s="21"/>
    </row>
    <row r="1053" spans="1:15" s="22" customFormat="1" x14ac:dyDescent="0.35">
      <c r="A1053" s="23"/>
      <c r="C1053" s="25"/>
      <c r="D1053" s="25"/>
      <c r="E1053" s="25"/>
      <c r="F1053" s="25"/>
      <c r="G1053" s="25"/>
      <c r="H1053" s="25"/>
      <c r="I1053" s="25"/>
      <c r="J1053" s="25"/>
      <c r="K1053" s="25"/>
      <c r="L1053" s="25"/>
      <c r="M1053" s="20"/>
      <c r="N1053" s="21"/>
      <c r="O1053" s="21"/>
    </row>
    <row r="1054" spans="1:15" s="22" customFormat="1" x14ac:dyDescent="0.35">
      <c r="A1054" s="23"/>
      <c r="C1054" s="25"/>
      <c r="D1054" s="25"/>
      <c r="E1054" s="25"/>
      <c r="F1054" s="25"/>
      <c r="G1054" s="25"/>
      <c r="H1054" s="25"/>
      <c r="I1054" s="25"/>
      <c r="J1054" s="25"/>
      <c r="K1054" s="25"/>
      <c r="L1054" s="25"/>
      <c r="M1054" s="20"/>
      <c r="N1054" s="21"/>
      <c r="O1054" s="21"/>
    </row>
    <row r="1055" spans="1:15" s="22" customFormat="1" x14ac:dyDescent="0.35">
      <c r="A1055" s="23"/>
      <c r="C1055" s="25"/>
      <c r="D1055" s="25"/>
      <c r="E1055" s="25"/>
      <c r="F1055" s="25"/>
      <c r="G1055" s="25"/>
      <c r="H1055" s="25"/>
      <c r="I1055" s="25"/>
      <c r="J1055" s="25"/>
      <c r="K1055" s="25"/>
      <c r="L1055" s="25"/>
      <c r="M1055" s="20"/>
      <c r="N1055" s="21"/>
      <c r="O1055" s="21"/>
    </row>
    <row r="1056" spans="1:15" s="22" customFormat="1" x14ac:dyDescent="0.35">
      <c r="A1056" s="23"/>
      <c r="C1056" s="25"/>
      <c r="D1056" s="25"/>
      <c r="E1056" s="25"/>
      <c r="F1056" s="25"/>
      <c r="G1056" s="25"/>
      <c r="H1056" s="25"/>
      <c r="I1056" s="25"/>
      <c r="J1056" s="25"/>
      <c r="K1056" s="25"/>
      <c r="L1056" s="25"/>
      <c r="M1056" s="20"/>
      <c r="N1056" s="21"/>
      <c r="O1056" s="21"/>
    </row>
    <row r="1057" spans="1:15" s="22" customFormat="1" x14ac:dyDescent="0.35">
      <c r="A1057" s="23"/>
      <c r="C1057" s="25"/>
      <c r="D1057" s="25"/>
      <c r="E1057" s="25"/>
      <c r="F1057" s="25"/>
      <c r="G1057" s="25"/>
      <c r="H1057" s="25"/>
      <c r="I1057" s="25"/>
      <c r="J1057" s="25"/>
      <c r="K1057" s="25"/>
      <c r="L1057" s="25"/>
      <c r="M1057" s="20"/>
      <c r="N1057" s="21"/>
      <c r="O1057" s="21"/>
    </row>
    <row r="1058" spans="1:15" s="22" customFormat="1" x14ac:dyDescent="0.35">
      <c r="A1058" s="23"/>
      <c r="C1058" s="25"/>
      <c r="D1058" s="25"/>
      <c r="E1058" s="25"/>
      <c r="F1058" s="25"/>
      <c r="G1058" s="25"/>
      <c r="H1058" s="25"/>
      <c r="I1058" s="25"/>
      <c r="J1058" s="25"/>
      <c r="K1058" s="25"/>
      <c r="L1058" s="25"/>
      <c r="M1058" s="20"/>
      <c r="N1058" s="21"/>
      <c r="O1058" s="21"/>
    </row>
    <row r="1059" spans="1:15" s="22" customFormat="1" x14ac:dyDescent="0.35">
      <c r="A1059" s="23"/>
      <c r="C1059" s="25"/>
      <c r="D1059" s="25"/>
      <c r="E1059" s="25"/>
      <c r="F1059" s="25"/>
      <c r="G1059" s="25"/>
      <c r="H1059" s="25"/>
      <c r="I1059" s="25"/>
      <c r="J1059" s="25"/>
      <c r="K1059" s="25"/>
      <c r="L1059" s="25"/>
      <c r="M1059" s="20"/>
      <c r="N1059" s="21"/>
      <c r="O1059" s="21"/>
    </row>
    <row r="1060" spans="1:15" s="22" customFormat="1" x14ac:dyDescent="0.35">
      <c r="A1060" s="23"/>
      <c r="C1060" s="25"/>
      <c r="D1060" s="25"/>
      <c r="E1060" s="25"/>
      <c r="F1060" s="25"/>
      <c r="G1060" s="25"/>
      <c r="H1060" s="25"/>
      <c r="I1060" s="25"/>
      <c r="J1060" s="25"/>
      <c r="K1060" s="25"/>
      <c r="L1060" s="25"/>
      <c r="M1060" s="20"/>
      <c r="N1060" s="21"/>
      <c r="O1060" s="21"/>
    </row>
    <row r="1061" spans="1:15" s="22" customFormat="1" x14ac:dyDescent="0.35">
      <c r="A1061" s="23"/>
      <c r="C1061" s="25"/>
      <c r="D1061" s="25"/>
      <c r="E1061" s="25"/>
      <c r="F1061" s="25"/>
      <c r="G1061" s="25"/>
      <c r="H1061" s="25"/>
      <c r="I1061" s="25"/>
      <c r="J1061" s="25"/>
      <c r="K1061" s="25"/>
      <c r="L1061" s="25"/>
      <c r="M1061" s="20"/>
      <c r="N1061" s="21"/>
      <c r="O1061" s="21"/>
    </row>
    <row r="1062" spans="1:15" s="22" customFormat="1" x14ac:dyDescent="0.35">
      <c r="A1062" s="23"/>
      <c r="C1062" s="25"/>
      <c r="D1062" s="25"/>
      <c r="E1062" s="25"/>
      <c r="F1062" s="25"/>
      <c r="G1062" s="25"/>
      <c r="H1062" s="25"/>
      <c r="I1062" s="25"/>
      <c r="J1062" s="25"/>
      <c r="K1062" s="25"/>
      <c r="L1062" s="25"/>
      <c r="M1062" s="20"/>
      <c r="N1062" s="21"/>
      <c r="O1062" s="21"/>
    </row>
    <row r="1063" spans="1:15" s="22" customFormat="1" x14ac:dyDescent="0.35">
      <c r="A1063" s="23"/>
      <c r="C1063" s="25"/>
      <c r="D1063" s="25"/>
      <c r="E1063" s="25"/>
      <c r="F1063" s="25"/>
      <c r="G1063" s="25"/>
      <c r="H1063" s="25"/>
      <c r="I1063" s="25"/>
      <c r="J1063" s="25"/>
      <c r="K1063" s="25"/>
      <c r="L1063" s="25"/>
      <c r="M1063" s="20"/>
      <c r="N1063" s="21"/>
      <c r="O1063" s="21"/>
    </row>
    <row r="1064" spans="1:15" s="22" customFormat="1" x14ac:dyDescent="0.35">
      <c r="A1064" s="23"/>
      <c r="C1064" s="25"/>
      <c r="D1064" s="25"/>
      <c r="E1064" s="25"/>
      <c r="F1064" s="25"/>
      <c r="G1064" s="25"/>
      <c r="H1064" s="25"/>
      <c r="I1064" s="25"/>
      <c r="J1064" s="25"/>
      <c r="K1064" s="25"/>
      <c r="L1064" s="25"/>
      <c r="M1064" s="20"/>
      <c r="N1064" s="21"/>
      <c r="O1064" s="21"/>
    </row>
    <row r="1065" spans="1:15" s="22" customFormat="1" x14ac:dyDescent="0.35">
      <c r="A1065" s="23"/>
      <c r="C1065" s="25"/>
      <c r="D1065" s="25"/>
      <c r="E1065" s="25"/>
      <c r="F1065" s="25"/>
      <c r="G1065" s="25"/>
      <c r="H1065" s="25"/>
      <c r="I1065" s="25"/>
      <c r="J1065" s="25"/>
      <c r="K1065" s="25"/>
      <c r="L1065" s="25"/>
      <c r="M1065" s="20"/>
      <c r="N1065" s="21"/>
      <c r="O1065" s="21"/>
    </row>
    <row r="1066" spans="1:15" s="22" customFormat="1" x14ac:dyDescent="0.35">
      <c r="A1066" s="23"/>
      <c r="C1066" s="25"/>
      <c r="D1066" s="25"/>
      <c r="E1066" s="25"/>
      <c r="F1066" s="25"/>
      <c r="G1066" s="25"/>
      <c r="H1066" s="25"/>
      <c r="I1066" s="25"/>
      <c r="J1066" s="25"/>
      <c r="K1066" s="25"/>
      <c r="L1066" s="25"/>
      <c r="M1066" s="20"/>
      <c r="N1066" s="21"/>
      <c r="O1066" s="21"/>
    </row>
    <row r="1067" spans="1:15" s="22" customFormat="1" x14ac:dyDescent="0.35">
      <c r="A1067" s="23"/>
      <c r="C1067" s="25"/>
      <c r="D1067" s="25"/>
      <c r="E1067" s="25"/>
      <c r="F1067" s="25"/>
      <c r="G1067" s="25"/>
      <c r="H1067" s="25"/>
      <c r="I1067" s="25"/>
      <c r="J1067" s="25"/>
      <c r="K1067" s="25"/>
      <c r="L1067" s="25"/>
      <c r="M1067" s="20"/>
      <c r="N1067" s="21"/>
      <c r="O1067" s="21"/>
    </row>
    <row r="1068" spans="1:15" s="22" customFormat="1" x14ac:dyDescent="0.35">
      <c r="A1068" s="23"/>
      <c r="C1068" s="25"/>
      <c r="D1068" s="25"/>
      <c r="E1068" s="25"/>
      <c r="F1068" s="25"/>
      <c r="G1068" s="25"/>
      <c r="H1068" s="25"/>
      <c r="I1068" s="25"/>
      <c r="J1068" s="25"/>
      <c r="K1068" s="25"/>
      <c r="L1068" s="25"/>
      <c r="M1068" s="20"/>
      <c r="N1068" s="21"/>
      <c r="O1068" s="21"/>
    </row>
    <row r="1069" spans="1:15" s="22" customFormat="1" x14ac:dyDescent="0.35">
      <c r="A1069" s="23"/>
      <c r="C1069" s="25"/>
      <c r="D1069" s="25"/>
      <c r="E1069" s="25"/>
      <c r="F1069" s="25"/>
      <c r="G1069" s="25"/>
      <c r="H1069" s="25"/>
      <c r="I1069" s="25"/>
      <c r="J1069" s="25"/>
      <c r="K1069" s="25"/>
      <c r="L1069" s="25"/>
      <c r="M1069" s="20"/>
      <c r="N1069" s="21"/>
      <c r="O1069" s="21"/>
    </row>
    <row r="1070" spans="1:15" s="22" customFormat="1" x14ac:dyDescent="0.35">
      <c r="A1070" s="23"/>
      <c r="C1070" s="25"/>
      <c r="D1070" s="25"/>
      <c r="E1070" s="25"/>
      <c r="F1070" s="25"/>
      <c r="G1070" s="25"/>
      <c r="H1070" s="25"/>
      <c r="I1070" s="25"/>
      <c r="J1070" s="25"/>
      <c r="K1070" s="25"/>
      <c r="L1070" s="25"/>
      <c r="M1070" s="20"/>
      <c r="N1070" s="21"/>
      <c r="O1070" s="21"/>
    </row>
    <row r="1071" spans="1:15" s="22" customFormat="1" x14ac:dyDescent="0.35">
      <c r="A1071" s="23"/>
      <c r="C1071" s="25"/>
      <c r="D1071" s="25"/>
      <c r="E1071" s="25"/>
      <c r="F1071" s="25"/>
      <c r="G1071" s="25"/>
      <c r="H1071" s="25"/>
      <c r="I1071" s="25"/>
      <c r="J1071" s="25"/>
      <c r="K1071" s="25"/>
      <c r="L1071" s="25"/>
      <c r="M1071" s="20"/>
      <c r="N1071" s="21"/>
      <c r="O1071" s="21"/>
    </row>
    <row r="1072" spans="1:15" s="22" customFormat="1" x14ac:dyDescent="0.35">
      <c r="A1072" s="23"/>
      <c r="C1072" s="25"/>
      <c r="D1072" s="25"/>
      <c r="E1072" s="25"/>
      <c r="F1072" s="25"/>
      <c r="G1072" s="25"/>
      <c r="H1072" s="25"/>
      <c r="I1072" s="25"/>
      <c r="J1072" s="25"/>
      <c r="K1072" s="25"/>
      <c r="L1072" s="25"/>
      <c r="M1072" s="20"/>
      <c r="N1072" s="21"/>
      <c r="O1072" s="21"/>
    </row>
    <row r="1073" spans="1:15" s="22" customFormat="1" x14ac:dyDescent="0.35">
      <c r="A1073" s="23"/>
      <c r="C1073" s="25"/>
      <c r="D1073" s="25"/>
      <c r="E1073" s="25"/>
      <c r="F1073" s="25"/>
      <c r="G1073" s="25"/>
      <c r="H1073" s="25"/>
      <c r="I1073" s="25"/>
      <c r="J1073" s="25"/>
      <c r="K1073" s="25"/>
      <c r="L1073" s="25"/>
      <c r="M1073" s="20"/>
      <c r="N1073" s="21"/>
      <c r="O1073" s="21"/>
    </row>
    <row r="1074" spans="1:15" s="22" customFormat="1" x14ac:dyDescent="0.35">
      <c r="A1074" s="23"/>
      <c r="C1074" s="25"/>
      <c r="D1074" s="25"/>
      <c r="E1074" s="25"/>
      <c r="F1074" s="25"/>
      <c r="G1074" s="25"/>
      <c r="H1074" s="25"/>
      <c r="I1074" s="25"/>
      <c r="J1074" s="25"/>
      <c r="K1074" s="25"/>
      <c r="L1074" s="25"/>
      <c r="M1074" s="20"/>
      <c r="N1074" s="21"/>
      <c r="O1074" s="21"/>
    </row>
    <row r="1075" spans="1:15" s="22" customFormat="1" x14ac:dyDescent="0.35">
      <c r="A1075" s="23"/>
      <c r="C1075" s="25"/>
      <c r="D1075" s="25"/>
      <c r="E1075" s="25"/>
      <c r="F1075" s="25"/>
      <c r="G1075" s="25"/>
      <c r="H1075" s="25"/>
      <c r="I1075" s="25"/>
      <c r="J1075" s="25"/>
      <c r="K1075" s="25"/>
      <c r="L1075" s="25"/>
      <c r="M1075" s="20"/>
      <c r="N1075" s="21"/>
      <c r="O1075" s="21"/>
    </row>
    <row r="1076" spans="1:15" s="22" customFormat="1" x14ac:dyDescent="0.35">
      <c r="A1076" s="23"/>
      <c r="C1076" s="25"/>
      <c r="D1076" s="25"/>
      <c r="E1076" s="25"/>
      <c r="F1076" s="25"/>
      <c r="G1076" s="25"/>
      <c r="H1076" s="25"/>
      <c r="I1076" s="25"/>
      <c r="J1076" s="25"/>
      <c r="K1076" s="25"/>
      <c r="L1076" s="25"/>
      <c r="M1076" s="20"/>
      <c r="N1076" s="21"/>
      <c r="O1076" s="21"/>
    </row>
    <row r="1077" spans="1:15" s="22" customFormat="1" x14ac:dyDescent="0.35">
      <c r="A1077" s="23"/>
      <c r="C1077" s="25"/>
      <c r="D1077" s="25"/>
      <c r="E1077" s="25"/>
      <c r="F1077" s="25"/>
      <c r="G1077" s="25"/>
      <c r="H1077" s="25"/>
      <c r="I1077" s="25"/>
      <c r="J1077" s="25"/>
      <c r="K1077" s="25"/>
      <c r="L1077" s="25"/>
      <c r="M1077" s="20"/>
      <c r="N1077" s="21"/>
      <c r="O1077" s="21"/>
    </row>
    <row r="1078" spans="1:15" s="22" customFormat="1" x14ac:dyDescent="0.35">
      <c r="A1078" s="23"/>
      <c r="C1078" s="25"/>
      <c r="D1078" s="25"/>
      <c r="E1078" s="25"/>
      <c r="F1078" s="25"/>
      <c r="G1078" s="25"/>
      <c r="H1078" s="25"/>
      <c r="I1078" s="25"/>
      <c r="J1078" s="25"/>
      <c r="K1078" s="25"/>
      <c r="L1078" s="25"/>
      <c r="M1078" s="20"/>
      <c r="N1078" s="21"/>
      <c r="O1078" s="21"/>
    </row>
    <row r="1079" spans="1:15" s="22" customFormat="1" x14ac:dyDescent="0.35">
      <c r="A1079" s="23"/>
      <c r="C1079" s="25"/>
      <c r="D1079" s="25"/>
      <c r="E1079" s="25"/>
      <c r="F1079" s="25"/>
      <c r="G1079" s="25"/>
      <c r="H1079" s="25"/>
      <c r="I1079" s="25"/>
      <c r="J1079" s="25"/>
      <c r="K1079" s="25"/>
      <c r="L1079" s="25"/>
      <c r="M1079" s="20"/>
      <c r="N1079" s="21"/>
      <c r="O1079" s="21"/>
    </row>
    <row r="1080" spans="1:15" s="22" customFormat="1" x14ac:dyDescent="0.35">
      <c r="A1080" s="23"/>
      <c r="C1080" s="25"/>
      <c r="D1080" s="25"/>
      <c r="E1080" s="25"/>
      <c r="F1080" s="25"/>
      <c r="G1080" s="25"/>
      <c r="H1080" s="25"/>
      <c r="I1080" s="25"/>
      <c r="J1080" s="25"/>
      <c r="K1080" s="25"/>
      <c r="L1080" s="25"/>
      <c r="M1080" s="20"/>
      <c r="N1080" s="21"/>
      <c r="O1080" s="21"/>
    </row>
    <row r="1081" spans="1:15" s="22" customFormat="1" x14ac:dyDescent="0.35">
      <c r="A1081" s="23"/>
      <c r="C1081" s="25"/>
      <c r="D1081" s="25"/>
      <c r="E1081" s="25"/>
      <c r="F1081" s="25"/>
      <c r="G1081" s="25"/>
      <c r="H1081" s="25"/>
      <c r="I1081" s="25"/>
      <c r="J1081" s="25"/>
      <c r="K1081" s="25"/>
      <c r="L1081" s="25"/>
      <c r="M1081" s="20"/>
      <c r="N1081" s="21"/>
      <c r="O1081" s="21"/>
    </row>
    <row r="1082" spans="1:15" s="22" customFormat="1" x14ac:dyDescent="0.35">
      <c r="A1082" s="23"/>
      <c r="C1082" s="25"/>
      <c r="D1082" s="25"/>
      <c r="E1082" s="25"/>
      <c r="F1082" s="25"/>
      <c r="G1082" s="25"/>
      <c r="H1082" s="25"/>
      <c r="I1082" s="25"/>
      <c r="J1082" s="25"/>
      <c r="K1082" s="25"/>
      <c r="L1082" s="25"/>
      <c r="M1082" s="20"/>
      <c r="N1082" s="21"/>
      <c r="O1082" s="21"/>
    </row>
    <row r="1083" spans="1:15" s="22" customFormat="1" x14ac:dyDescent="0.35">
      <c r="A1083" s="23"/>
      <c r="C1083" s="25"/>
      <c r="D1083" s="25"/>
      <c r="E1083" s="25"/>
      <c r="F1083" s="25"/>
      <c r="G1083" s="25"/>
      <c r="H1083" s="25"/>
      <c r="I1083" s="25"/>
      <c r="J1083" s="25"/>
      <c r="K1083" s="25"/>
      <c r="L1083" s="25"/>
      <c r="M1083" s="20"/>
      <c r="N1083" s="21"/>
      <c r="O1083" s="21"/>
    </row>
    <row r="1084" spans="1:15" s="22" customFormat="1" x14ac:dyDescent="0.35">
      <c r="A1084" s="23"/>
      <c r="C1084" s="25"/>
      <c r="D1084" s="25"/>
      <c r="E1084" s="25"/>
      <c r="F1084" s="25"/>
      <c r="G1084" s="25"/>
      <c r="H1084" s="25"/>
      <c r="I1084" s="25"/>
      <c r="J1084" s="25"/>
      <c r="K1084" s="25"/>
      <c r="L1084" s="25"/>
      <c r="M1084" s="20"/>
      <c r="N1084" s="21"/>
      <c r="O1084" s="21"/>
    </row>
    <row r="1085" spans="1:15" s="22" customFormat="1" x14ac:dyDescent="0.35">
      <c r="A1085" s="23"/>
      <c r="C1085" s="25"/>
      <c r="D1085" s="25"/>
      <c r="E1085" s="25"/>
      <c r="F1085" s="25"/>
      <c r="G1085" s="25"/>
      <c r="H1085" s="25"/>
      <c r="I1085" s="25"/>
      <c r="J1085" s="25"/>
      <c r="K1085" s="25"/>
      <c r="L1085" s="25"/>
      <c r="M1085" s="20"/>
      <c r="N1085" s="21"/>
      <c r="O1085" s="21"/>
    </row>
    <row r="1086" spans="1:15" s="22" customFormat="1" x14ac:dyDescent="0.35">
      <c r="A1086" s="23"/>
      <c r="C1086" s="25"/>
      <c r="D1086" s="25"/>
      <c r="E1086" s="25"/>
      <c r="F1086" s="25"/>
      <c r="G1086" s="25"/>
      <c r="H1086" s="25"/>
      <c r="I1086" s="25"/>
      <c r="J1086" s="25"/>
      <c r="K1086" s="25"/>
      <c r="L1086" s="25"/>
      <c r="M1086" s="20"/>
      <c r="N1086" s="21"/>
      <c r="O1086" s="21"/>
    </row>
    <row r="1087" spans="1:15" s="22" customFormat="1" x14ac:dyDescent="0.35">
      <c r="A1087" s="23"/>
      <c r="C1087" s="25"/>
      <c r="D1087" s="25"/>
      <c r="E1087" s="25"/>
      <c r="F1087" s="25"/>
      <c r="G1087" s="25"/>
      <c r="H1087" s="25"/>
      <c r="I1087" s="25"/>
      <c r="J1087" s="25"/>
      <c r="K1087" s="25"/>
      <c r="L1087" s="25"/>
      <c r="M1087" s="20"/>
      <c r="N1087" s="21"/>
      <c r="O1087" s="21"/>
    </row>
    <row r="1088" spans="1:15" s="22" customFormat="1" x14ac:dyDescent="0.35">
      <c r="A1088" s="23"/>
      <c r="C1088" s="25"/>
      <c r="D1088" s="25"/>
      <c r="E1088" s="25"/>
      <c r="F1088" s="25"/>
      <c r="G1088" s="25"/>
      <c r="H1088" s="25"/>
      <c r="I1088" s="25"/>
      <c r="J1088" s="25"/>
      <c r="K1088" s="25"/>
      <c r="L1088" s="25"/>
      <c r="M1088" s="20"/>
      <c r="N1088" s="21"/>
      <c r="O1088" s="21"/>
    </row>
    <row r="1089" spans="1:15" s="22" customFormat="1" x14ac:dyDescent="0.35">
      <c r="A1089" s="23"/>
      <c r="C1089" s="25"/>
      <c r="D1089" s="25"/>
      <c r="E1089" s="25"/>
      <c r="F1089" s="25"/>
      <c r="G1089" s="25"/>
      <c r="H1089" s="25"/>
      <c r="I1089" s="25"/>
      <c r="J1089" s="25"/>
      <c r="K1089" s="25"/>
      <c r="L1089" s="25"/>
      <c r="M1089" s="20"/>
      <c r="N1089" s="21"/>
      <c r="O1089" s="21"/>
    </row>
    <row r="1090" spans="1:15" s="22" customFormat="1" x14ac:dyDescent="0.35">
      <c r="A1090" s="23"/>
      <c r="C1090" s="25"/>
      <c r="D1090" s="25"/>
      <c r="E1090" s="25"/>
      <c r="F1090" s="25"/>
      <c r="G1090" s="25"/>
      <c r="H1090" s="25"/>
      <c r="I1090" s="25"/>
      <c r="J1090" s="25"/>
      <c r="K1090" s="25"/>
      <c r="L1090" s="25"/>
      <c r="M1090" s="20"/>
      <c r="N1090" s="21"/>
      <c r="O1090" s="21"/>
    </row>
    <row r="1091" spans="1:15" s="22" customFormat="1" x14ac:dyDescent="0.35">
      <c r="A1091" s="23"/>
      <c r="C1091" s="25"/>
      <c r="D1091" s="25"/>
      <c r="E1091" s="25"/>
      <c r="F1091" s="25"/>
      <c r="G1091" s="25"/>
      <c r="H1091" s="25"/>
      <c r="I1091" s="25"/>
      <c r="J1091" s="25"/>
      <c r="K1091" s="25"/>
      <c r="L1091" s="25"/>
      <c r="M1091" s="20"/>
      <c r="N1091" s="21"/>
      <c r="O1091" s="21"/>
    </row>
    <row r="1092" spans="1:15" s="22" customFormat="1" x14ac:dyDescent="0.35">
      <c r="A1092" s="23"/>
      <c r="C1092" s="25"/>
      <c r="D1092" s="25"/>
      <c r="E1092" s="25"/>
      <c r="F1092" s="25"/>
      <c r="G1092" s="25"/>
      <c r="H1092" s="25"/>
      <c r="I1092" s="25"/>
      <c r="J1092" s="25"/>
      <c r="K1092" s="25"/>
      <c r="L1092" s="25"/>
      <c r="M1092" s="20"/>
      <c r="N1092" s="21"/>
      <c r="O1092" s="21"/>
    </row>
    <row r="1093" spans="1:15" s="22" customFormat="1" x14ac:dyDescent="0.35">
      <c r="A1093" s="23"/>
      <c r="C1093" s="25"/>
      <c r="D1093" s="25"/>
      <c r="E1093" s="25"/>
      <c r="F1093" s="25"/>
      <c r="G1093" s="25"/>
      <c r="H1093" s="25"/>
      <c r="I1093" s="25"/>
      <c r="J1093" s="25"/>
      <c r="K1093" s="25"/>
      <c r="L1093" s="25"/>
      <c r="M1093" s="20"/>
      <c r="N1093" s="21"/>
      <c r="O1093" s="21"/>
    </row>
    <row r="1094" spans="1:15" s="22" customFormat="1" x14ac:dyDescent="0.35">
      <c r="A1094" s="23"/>
      <c r="C1094" s="25"/>
      <c r="D1094" s="25"/>
      <c r="E1094" s="25"/>
      <c r="F1094" s="25"/>
      <c r="G1094" s="25"/>
      <c r="H1094" s="25"/>
      <c r="I1094" s="25"/>
      <c r="J1094" s="25"/>
      <c r="K1094" s="25"/>
      <c r="L1094" s="25"/>
      <c r="M1094" s="20"/>
      <c r="N1094" s="21"/>
      <c r="O1094" s="21"/>
    </row>
    <row r="1095" spans="1:15" s="22" customFormat="1" x14ac:dyDescent="0.35">
      <c r="A1095" s="23"/>
      <c r="C1095" s="25"/>
      <c r="D1095" s="25"/>
      <c r="E1095" s="25"/>
      <c r="F1095" s="25"/>
      <c r="G1095" s="25"/>
      <c r="H1095" s="25"/>
      <c r="I1095" s="25"/>
      <c r="J1095" s="25"/>
      <c r="K1095" s="25"/>
      <c r="L1095" s="25"/>
      <c r="M1095" s="20"/>
      <c r="N1095" s="21"/>
      <c r="O1095" s="21"/>
    </row>
    <row r="1096" spans="1:15" s="22" customFormat="1" x14ac:dyDescent="0.35">
      <c r="A1096" s="23"/>
      <c r="C1096" s="25"/>
      <c r="D1096" s="25"/>
      <c r="E1096" s="25"/>
      <c r="F1096" s="25"/>
      <c r="G1096" s="25"/>
      <c r="H1096" s="25"/>
      <c r="I1096" s="25"/>
      <c r="J1096" s="25"/>
      <c r="K1096" s="25"/>
      <c r="L1096" s="25"/>
      <c r="M1096" s="20"/>
      <c r="N1096" s="21"/>
      <c r="O1096" s="21"/>
    </row>
    <row r="1097" spans="1:15" s="22" customFormat="1" x14ac:dyDescent="0.35">
      <c r="A1097" s="23"/>
      <c r="C1097" s="25"/>
      <c r="D1097" s="25"/>
      <c r="E1097" s="25"/>
      <c r="F1097" s="25"/>
      <c r="G1097" s="25"/>
      <c r="H1097" s="25"/>
      <c r="I1097" s="25"/>
      <c r="J1097" s="25"/>
      <c r="K1097" s="25"/>
      <c r="L1097" s="25"/>
      <c r="M1097" s="20"/>
      <c r="N1097" s="21"/>
      <c r="O1097" s="21"/>
    </row>
    <row r="1098" spans="1:15" s="22" customFormat="1" x14ac:dyDescent="0.35">
      <c r="A1098" s="23"/>
      <c r="C1098" s="25"/>
      <c r="D1098" s="25"/>
      <c r="E1098" s="25"/>
      <c r="F1098" s="25"/>
      <c r="G1098" s="25"/>
      <c r="H1098" s="25"/>
      <c r="I1098" s="25"/>
      <c r="J1098" s="25"/>
      <c r="K1098" s="25"/>
      <c r="L1098" s="25"/>
      <c r="M1098" s="20"/>
      <c r="N1098" s="21"/>
      <c r="O1098" s="21"/>
    </row>
    <row r="1099" spans="1:15" s="22" customFormat="1" x14ac:dyDescent="0.35">
      <c r="A1099" s="23"/>
      <c r="C1099" s="25"/>
      <c r="D1099" s="25"/>
      <c r="E1099" s="25"/>
      <c r="F1099" s="25"/>
      <c r="G1099" s="25"/>
      <c r="H1099" s="25"/>
      <c r="I1099" s="25"/>
      <c r="J1099" s="25"/>
      <c r="K1099" s="25"/>
      <c r="L1099" s="25"/>
      <c r="M1099" s="20"/>
      <c r="N1099" s="21"/>
      <c r="O1099" s="21"/>
    </row>
    <row r="1100" spans="1:15" s="22" customFormat="1" x14ac:dyDescent="0.35">
      <c r="A1100" s="23"/>
      <c r="C1100" s="25"/>
      <c r="D1100" s="25"/>
      <c r="E1100" s="25"/>
      <c r="F1100" s="25"/>
      <c r="G1100" s="25"/>
      <c r="H1100" s="25"/>
      <c r="I1100" s="25"/>
      <c r="J1100" s="25"/>
      <c r="K1100" s="25"/>
      <c r="L1100" s="25"/>
      <c r="M1100" s="20"/>
      <c r="N1100" s="21"/>
      <c r="O1100" s="21"/>
    </row>
    <row r="1101" spans="1:15" s="22" customFormat="1" x14ac:dyDescent="0.35">
      <c r="A1101" s="23"/>
      <c r="C1101" s="25"/>
      <c r="D1101" s="25"/>
      <c r="E1101" s="25"/>
      <c r="F1101" s="25"/>
      <c r="G1101" s="25"/>
      <c r="H1101" s="25"/>
      <c r="I1101" s="25"/>
      <c r="J1101" s="25"/>
      <c r="K1101" s="25"/>
      <c r="L1101" s="25"/>
      <c r="M1101" s="20"/>
      <c r="N1101" s="21"/>
      <c r="O1101" s="21"/>
    </row>
    <row r="1102" spans="1:15" s="22" customFormat="1" x14ac:dyDescent="0.35">
      <c r="A1102" s="23"/>
      <c r="C1102" s="25"/>
      <c r="D1102" s="25"/>
      <c r="E1102" s="25"/>
      <c r="F1102" s="25"/>
      <c r="G1102" s="25"/>
      <c r="H1102" s="25"/>
      <c r="I1102" s="25"/>
      <c r="J1102" s="25"/>
      <c r="K1102" s="25"/>
      <c r="L1102" s="25"/>
      <c r="M1102" s="20"/>
      <c r="N1102" s="21"/>
      <c r="O1102" s="21"/>
    </row>
    <row r="1103" spans="1:15" s="22" customFormat="1" x14ac:dyDescent="0.35">
      <c r="A1103" s="23"/>
      <c r="C1103" s="25"/>
      <c r="D1103" s="25"/>
      <c r="E1103" s="25"/>
      <c r="F1103" s="25"/>
      <c r="G1103" s="25"/>
      <c r="H1103" s="25"/>
      <c r="I1103" s="25"/>
      <c r="J1103" s="25"/>
      <c r="K1103" s="25"/>
      <c r="L1103" s="25"/>
      <c r="M1103" s="20"/>
      <c r="N1103" s="21"/>
      <c r="O1103" s="21"/>
    </row>
    <row r="1104" spans="1:15" s="22" customFormat="1" x14ac:dyDescent="0.35">
      <c r="A1104" s="23"/>
      <c r="C1104" s="25"/>
      <c r="D1104" s="25"/>
      <c r="E1104" s="25"/>
      <c r="F1104" s="25"/>
      <c r="G1104" s="25"/>
      <c r="H1104" s="25"/>
      <c r="I1104" s="25"/>
      <c r="J1104" s="25"/>
      <c r="K1104" s="25"/>
      <c r="L1104" s="25"/>
      <c r="M1104" s="20"/>
      <c r="N1104" s="21"/>
      <c r="O1104" s="21"/>
    </row>
    <row r="1105" spans="1:15" s="22" customFormat="1" x14ac:dyDescent="0.35">
      <c r="A1105" s="23"/>
      <c r="C1105" s="25"/>
      <c r="D1105" s="25"/>
      <c r="E1105" s="25"/>
      <c r="F1105" s="25"/>
      <c r="G1105" s="25"/>
      <c r="H1105" s="25"/>
      <c r="I1105" s="25"/>
      <c r="J1105" s="25"/>
      <c r="K1105" s="25"/>
      <c r="L1105" s="25"/>
      <c r="M1105" s="20"/>
      <c r="N1105" s="21"/>
      <c r="O1105" s="21"/>
    </row>
    <row r="1106" spans="1:15" s="22" customFormat="1" x14ac:dyDescent="0.35">
      <c r="A1106" s="23"/>
      <c r="C1106" s="25"/>
      <c r="D1106" s="25"/>
      <c r="E1106" s="25"/>
      <c r="F1106" s="25"/>
      <c r="G1106" s="25"/>
      <c r="H1106" s="25"/>
      <c r="I1106" s="25"/>
      <c r="J1106" s="25"/>
      <c r="K1106" s="25"/>
      <c r="L1106" s="25"/>
      <c r="M1106" s="20"/>
      <c r="N1106" s="21"/>
      <c r="O1106" s="21"/>
    </row>
    <row r="1107" spans="1:15" s="22" customFormat="1" x14ac:dyDescent="0.35">
      <c r="A1107" s="23"/>
      <c r="C1107" s="25"/>
      <c r="D1107" s="25"/>
      <c r="E1107" s="25"/>
      <c r="F1107" s="25"/>
      <c r="G1107" s="25"/>
      <c r="H1107" s="25"/>
      <c r="I1107" s="25"/>
      <c r="J1107" s="25"/>
      <c r="K1107" s="25"/>
      <c r="L1107" s="25"/>
      <c r="M1107" s="20"/>
      <c r="N1107" s="21"/>
      <c r="O1107" s="21"/>
    </row>
    <row r="1108" spans="1:15" s="22" customFormat="1" x14ac:dyDescent="0.35">
      <c r="A1108" s="23"/>
      <c r="C1108" s="25"/>
      <c r="D1108" s="25"/>
      <c r="E1108" s="25"/>
      <c r="F1108" s="25"/>
      <c r="G1108" s="25"/>
      <c r="H1108" s="25"/>
      <c r="I1108" s="25"/>
      <c r="J1108" s="25"/>
      <c r="K1108" s="25"/>
      <c r="L1108" s="25"/>
      <c r="M1108" s="20"/>
      <c r="N1108" s="21"/>
      <c r="O1108" s="21"/>
    </row>
    <row r="1109" spans="1:15" s="22" customFormat="1" x14ac:dyDescent="0.35">
      <c r="A1109" s="23"/>
      <c r="C1109" s="25"/>
      <c r="D1109" s="25"/>
      <c r="E1109" s="25"/>
      <c r="F1109" s="25"/>
      <c r="G1109" s="25"/>
      <c r="H1109" s="25"/>
      <c r="I1109" s="25"/>
      <c r="J1109" s="25"/>
      <c r="K1109" s="25"/>
      <c r="L1109" s="25"/>
      <c r="M1109" s="20"/>
      <c r="N1109" s="21"/>
      <c r="O1109" s="21"/>
    </row>
    <row r="1110" spans="1:15" s="22" customFormat="1" x14ac:dyDescent="0.35">
      <c r="A1110" s="23"/>
      <c r="C1110" s="25"/>
      <c r="D1110" s="25"/>
      <c r="E1110" s="25"/>
      <c r="F1110" s="25"/>
      <c r="G1110" s="25"/>
      <c r="H1110" s="25"/>
      <c r="I1110" s="25"/>
      <c r="J1110" s="25"/>
      <c r="K1110" s="25"/>
      <c r="L1110" s="25"/>
      <c r="M1110" s="20"/>
      <c r="N1110" s="21"/>
      <c r="O1110" s="21"/>
    </row>
    <row r="1111" spans="1:15" s="22" customFormat="1" x14ac:dyDescent="0.35">
      <c r="A1111" s="23"/>
      <c r="C1111" s="25"/>
      <c r="D1111" s="25"/>
      <c r="E1111" s="25"/>
      <c r="F1111" s="25"/>
      <c r="G1111" s="25"/>
      <c r="H1111" s="25"/>
      <c r="I1111" s="25"/>
      <c r="J1111" s="25"/>
      <c r="K1111" s="25"/>
      <c r="L1111" s="25"/>
      <c r="M1111" s="20"/>
      <c r="N1111" s="21"/>
      <c r="O1111" s="21"/>
    </row>
    <row r="1112" spans="1:15" s="22" customFormat="1" x14ac:dyDescent="0.35">
      <c r="A1112" s="23"/>
      <c r="C1112" s="25"/>
      <c r="D1112" s="25"/>
      <c r="E1112" s="25"/>
      <c r="F1112" s="25"/>
      <c r="G1112" s="25"/>
      <c r="H1112" s="25"/>
      <c r="I1112" s="25"/>
      <c r="J1112" s="25"/>
      <c r="K1112" s="25"/>
      <c r="L1112" s="25"/>
      <c r="M1112" s="20"/>
      <c r="N1112" s="21"/>
      <c r="O1112" s="21"/>
    </row>
    <row r="1113" spans="1:15" s="22" customFormat="1" x14ac:dyDescent="0.35">
      <c r="A1113" s="23"/>
      <c r="C1113" s="25"/>
      <c r="D1113" s="25"/>
      <c r="E1113" s="25"/>
      <c r="F1113" s="25"/>
      <c r="G1113" s="25"/>
      <c r="H1113" s="25"/>
      <c r="I1113" s="25"/>
      <c r="J1113" s="25"/>
      <c r="K1113" s="25"/>
      <c r="L1113" s="25"/>
      <c r="M1113" s="20"/>
      <c r="N1113" s="21"/>
      <c r="O1113" s="21"/>
    </row>
    <row r="1114" spans="1:15" s="22" customFormat="1" x14ac:dyDescent="0.35">
      <c r="A1114" s="23"/>
      <c r="C1114" s="25"/>
      <c r="D1114" s="25"/>
      <c r="E1114" s="25"/>
      <c r="F1114" s="25"/>
      <c r="G1114" s="25"/>
      <c r="H1114" s="25"/>
      <c r="I1114" s="25"/>
      <c r="J1114" s="25"/>
      <c r="K1114" s="25"/>
      <c r="L1114" s="25"/>
      <c r="M1114" s="20"/>
      <c r="N1114" s="21"/>
      <c r="O1114" s="21"/>
    </row>
    <row r="1115" spans="1:15" s="22" customFormat="1" x14ac:dyDescent="0.35">
      <c r="A1115" s="23"/>
      <c r="C1115" s="25"/>
      <c r="D1115" s="25"/>
      <c r="E1115" s="25"/>
      <c r="F1115" s="25"/>
      <c r="G1115" s="25"/>
      <c r="H1115" s="25"/>
      <c r="I1115" s="25"/>
      <c r="J1115" s="25"/>
      <c r="K1115" s="25"/>
      <c r="L1115" s="25"/>
      <c r="M1115" s="20"/>
      <c r="N1115" s="21"/>
      <c r="O1115" s="21"/>
    </row>
    <row r="1116" spans="1:15" s="22" customFormat="1" x14ac:dyDescent="0.35">
      <c r="A1116" s="23"/>
      <c r="C1116" s="25"/>
      <c r="D1116" s="25"/>
      <c r="E1116" s="25"/>
      <c r="F1116" s="25"/>
      <c r="G1116" s="25"/>
      <c r="H1116" s="25"/>
      <c r="I1116" s="25"/>
      <c r="J1116" s="25"/>
      <c r="K1116" s="25"/>
      <c r="L1116" s="25"/>
      <c r="M1116" s="20"/>
      <c r="N1116" s="21"/>
      <c r="O1116" s="21"/>
    </row>
    <row r="1117" spans="1:15" s="22" customFormat="1" x14ac:dyDescent="0.35">
      <c r="A1117" s="23"/>
      <c r="C1117" s="25"/>
      <c r="D1117" s="25"/>
      <c r="E1117" s="25"/>
      <c r="F1117" s="25"/>
      <c r="G1117" s="25"/>
      <c r="H1117" s="25"/>
      <c r="I1117" s="25"/>
      <c r="J1117" s="25"/>
      <c r="K1117" s="25"/>
      <c r="L1117" s="25"/>
      <c r="M1117" s="20"/>
      <c r="N1117" s="21"/>
      <c r="O1117" s="21"/>
    </row>
    <row r="1118" spans="1:15" s="22" customFormat="1" x14ac:dyDescent="0.35">
      <c r="A1118" s="23"/>
      <c r="C1118" s="25"/>
      <c r="D1118" s="25"/>
      <c r="E1118" s="25"/>
      <c r="F1118" s="25"/>
      <c r="G1118" s="25"/>
      <c r="H1118" s="25"/>
      <c r="I1118" s="25"/>
      <c r="J1118" s="25"/>
      <c r="K1118" s="25"/>
      <c r="L1118" s="25"/>
      <c r="M1118" s="20"/>
      <c r="N1118" s="21"/>
      <c r="O1118" s="21"/>
    </row>
    <row r="1119" spans="1:15" s="22" customFormat="1" x14ac:dyDescent="0.35">
      <c r="A1119" s="23"/>
      <c r="C1119" s="25"/>
      <c r="D1119" s="25"/>
      <c r="E1119" s="25"/>
      <c r="F1119" s="25"/>
      <c r="G1119" s="25"/>
      <c r="H1119" s="25"/>
      <c r="I1119" s="25"/>
      <c r="J1119" s="25"/>
      <c r="K1119" s="25"/>
      <c r="L1119" s="25"/>
      <c r="M1119" s="20"/>
      <c r="N1119" s="21"/>
      <c r="O1119" s="21"/>
    </row>
    <row r="1120" spans="1:15" s="22" customFormat="1" x14ac:dyDescent="0.35">
      <c r="A1120" s="23"/>
      <c r="C1120" s="25"/>
      <c r="D1120" s="25"/>
      <c r="E1120" s="25"/>
      <c r="F1120" s="25"/>
      <c r="G1120" s="25"/>
      <c r="H1120" s="25"/>
      <c r="I1120" s="25"/>
      <c r="J1120" s="25"/>
      <c r="K1120" s="25"/>
      <c r="L1120" s="25"/>
      <c r="M1120" s="20"/>
      <c r="N1120" s="21"/>
      <c r="O1120" s="21"/>
    </row>
    <row r="1121" spans="1:15" s="22" customFormat="1" x14ac:dyDescent="0.35">
      <c r="A1121" s="23"/>
      <c r="C1121" s="25"/>
      <c r="D1121" s="25"/>
      <c r="E1121" s="25"/>
      <c r="F1121" s="25"/>
      <c r="G1121" s="25"/>
      <c r="H1121" s="25"/>
      <c r="I1121" s="25"/>
      <c r="J1121" s="25"/>
      <c r="K1121" s="25"/>
      <c r="L1121" s="25"/>
      <c r="M1121" s="20"/>
      <c r="N1121" s="21"/>
      <c r="O1121" s="21"/>
    </row>
    <row r="1122" spans="1:15" s="22" customFormat="1" x14ac:dyDescent="0.35">
      <c r="A1122" s="23"/>
      <c r="C1122" s="25"/>
      <c r="D1122" s="25"/>
      <c r="E1122" s="25"/>
      <c r="F1122" s="25"/>
      <c r="G1122" s="25"/>
      <c r="H1122" s="25"/>
      <c r="I1122" s="25"/>
      <c r="J1122" s="25"/>
      <c r="K1122" s="25"/>
      <c r="L1122" s="25"/>
      <c r="M1122" s="20"/>
      <c r="N1122" s="21"/>
      <c r="O1122" s="21"/>
    </row>
    <row r="1123" spans="1:15" s="22" customFormat="1" x14ac:dyDescent="0.35">
      <c r="A1123" s="23"/>
      <c r="C1123" s="25"/>
      <c r="D1123" s="25"/>
      <c r="E1123" s="25"/>
      <c r="F1123" s="25"/>
      <c r="G1123" s="25"/>
      <c r="H1123" s="25"/>
      <c r="I1123" s="25"/>
      <c r="J1123" s="25"/>
      <c r="K1123" s="25"/>
      <c r="L1123" s="25"/>
      <c r="M1123" s="20"/>
      <c r="N1123" s="21"/>
      <c r="O1123" s="21"/>
    </row>
    <row r="1124" spans="1:15" s="22" customFormat="1" x14ac:dyDescent="0.35">
      <c r="A1124" s="23"/>
      <c r="C1124" s="25"/>
      <c r="D1124" s="25"/>
      <c r="E1124" s="25"/>
      <c r="F1124" s="25"/>
      <c r="G1124" s="25"/>
      <c r="H1124" s="25"/>
      <c r="I1124" s="25"/>
      <c r="J1124" s="25"/>
      <c r="K1124" s="25"/>
      <c r="L1124" s="25"/>
      <c r="M1124" s="20"/>
      <c r="N1124" s="21"/>
      <c r="O1124" s="21"/>
    </row>
    <row r="1125" spans="1:15" s="22" customFormat="1" x14ac:dyDescent="0.35">
      <c r="A1125" s="23"/>
      <c r="C1125" s="25"/>
      <c r="D1125" s="25"/>
      <c r="E1125" s="25"/>
      <c r="F1125" s="25"/>
      <c r="G1125" s="25"/>
      <c r="H1125" s="25"/>
      <c r="I1125" s="25"/>
      <c r="J1125" s="25"/>
      <c r="K1125" s="25"/>
      <c r="L1125" s="25"/>
      <c r="M1125" s="20"/>
      <c r="N1125" s="21"/>
      <c r="O1125" s="21"/>
    </row>
    <row r="1126" spans="1:15" s="22" customFormat="1" x14ac:dyDescent="0.35">
      <c r="A1126" s="23"/>
      <c r="C1126" s="25"/>
      <c r="D1126" s="25"/>
      <c r="E1126" s="25"/>
      <c r="F1126" s="25"/>
      <c r="G1126" s="25"/>
      <c r="H1126" s="25"/>
      <c r="I1126" s="25"/>
      <c r="J1126" s="25"/>
      <c r="K1126" s="25"/>
      <c r="L1126" s="25"/>
      <c r="M1126" s="20"/>
      <c r="N1126" s="21"/>
      <c r="O1126" s="21"/>
    </row>
    <row r="1127" spans="1:15" s="22" customFormat="1" x14ac:dyDescent="0.35">
      <c r="A1127" s="23"/>
      <c r="C1127" s="25"/>
      <c r="D1127" s="25"/>
      <c r="E1127" s="25"/>
      <c r="F1127" s="25"/>
      <c r="G1127" s="25"/>
      <c r="H1127" s="25"/>
      <c r="I1127" s="25"/>
      <c r="J1127" s="25"/>
      <c r="K1127" s="25"/>
      <c r="L1127" s="25"/>
      <c r="M1127" s="20"/>
      <c r="N1127" s="21"/>
      <c r="O1127" s="21"/>
    </row>
    <row r="1128" spans="1:15" s="22" customFormat="1" x14ac:dyDescent="0.35">
      <c r="A1128" s="23"/>
      <c r="C1128" s="25"/>
      <c r="D1128" s="25"/>
      <c r="E1128" s="25"/>
      <c r="F1128" s="25"/>
      <c r="G1128" s="25"/>
      <c r="H1128" s="25"/>
      <c r="I1128" s="25"/>
      <c r="J1128" s="25"/>
      <c r="K1128" s="25"/>
      <c r="L1128" s="25"/>
      <c r="M1128" s="20"/>
      <c r="N1128" s="21"/>
      <c r="O1128" s="21"/>
    </row>
    <row r="1129" spans="1:15" s="22" customFormat="1" x14ac:dyDescent="0.35">
      <c r="A1129" s="23"/>
      <c r="C1129" s="25"/>
      <c r="D1129" s="25"/>
      <c r="E1129" s="25"/>
      <c r="F1129" s="25"/>
      <c r="G1129" s="25"/>
      <c r="H1129" s="25"/>
      <c r="I1129" s="25"/>
      <c r="J1129" s="25"/>
      <c r="K1129" s="25"/>
      <c r="L1129" s="25"/>
      <c r="M1129" s="20"/>
      <c r="N1129" s="21"/>
      <c r="O1129" s="21"/>
    </row>
    <row r="1130" spans="1:15" s="22" customFormat="1" x14ac:dyDescent="0.35">
      <c r="A1130" s="23"/>
      <c r="C1130" s="25"/>
      <c r="D1130" s="25"/>
      <c r="E1130" s="25"/>
      <c r="F1130" s="25"/>
      <c r="G1130" s="25"/>
      <c r="H1130" s="25"/>
      <c r="I1130" s="25"/>
      <c r="J1130" s="25"/>
      <c r="K1130" s="25"/>
      <c r="L1130" s="25"/>
      <c r="M1130" s="20"/>
      <c r="N1130" s="21"/>
      <c r="O1130" s="21"/>
    </row>
    <row r="1131" spans="1:15" s="22" customFormat="1" x14ac:dyDescent="0.35">
      <c r="A1131" s="23"/>
      <c r="C1131" s="25"/>
      <c r="D1131" s="25"/>
      <c r="E1131" s="25"/>
      <c r="F1131" s="25"/>
      <c r="G1131" s="25"/>
      <c r="H1131" s="25"/>
      <c r="I1131" s="25"/>
      <c r="J1131" s="25"/>
      <c r="K1131" s="25"/>
      <c r="L1131" s="25"/>
      <c r="M1131" s="20"/>
      <c r="N1131" s="21"/>
      <c r="O1131" s="21"/>
    </row>
    <row r="1132" spans="1:15" s="22" customFormat="1" x14ac:dyDescent="0.35">
      <c r="A1132" s="23"/>
      <c r="C1132" s="25"/>
      <c r="D1132" s="25"/>
      <c r="E1132" s="25"/>
      <c r="F1132" s="25"/>
      <c r="G1132" s="25"/>
      <c r="H1132" s="25"/>
      <c r="I1132" s="25"/>
      <c r="J1132" s="25"/>
      <c r="K1132" s="25"/>
      <c r="L1132" s="25"/>
      <c r="M1132" s="20"/>
      <c r="N1132" s="21"/>
      <c r="O1132" s="21"/>
    </row>
    <row r="1133" spans="1:15" s="22" customFormat="1" x14ac:dyDescent="0.35">
      <c r="A1133" s="23"/>
      <c r="C1133" s="25"/>
      <c r="D1133" s="25"/>
      <c r="E1133" s="25"/>
      <c r="F1133" s="25"/>
      <c r="G1133" s="25"/>
      <c r="H1133" s="25"/>
      <c r="I1133" s="25"/>
      <c r="J1133" s="25"/>
      <c r="K1133" s="25"/>
      <c r="L1133" s="25"/>
      <c r="M1133" s="20"/>
      <c r="N1133" s="21"/>
      <c r="O1133" s="21"/>
    </row>
    <row r="1134" spans="1:15" s="22" customFormat="1" x14ac:dyDescent="0.35">
      <c r="A1134" s="23"/>
      <c r="C1134" s="25"/>
      <c r="D1134" s="25"/>
      <c r="E1134" s="25"/>
      <c r="F1134" s="25"/>
      <c r="G1134" s="25"/>
      <c r="H1134" s="25"/>
      <c r="I1134" s="25"/>
      <c r="J1134" s="25"/>
      <c r="K1134" s="25"/>
      <c r="L1134" s="25"/>
      <c r="M1134" s="20"/>
      <c r="N1134" s="21"/>
      <c r="O1134" s="21"/>
    </row>
    <row r="1135" spans="1:15" s="22" customFormat="1" x14ac:dyDescent="0.35">
      <c r="A1135" s="23"/>
      <c r="C1135" s="25"/>
      <c r="D1135" s="25"/>
      <c r="E1135" s="25"/>
      <c r="F1135" s="25"/>
      <c r="G1135" s="25"/>
      <c r="H1135" s="25"/>
      <c r="I1135" s="25"/>
      <c r="J1135" s="25"/>
      <c r="K1135" s="25"/>
      <c r="L1135" s="25"/>
      <c r="M1135" s="20"/>
      <c r="N1135" s="21"/>
      <c r="O1135" s="21"/>
    </row>
    <row r="1136" spans="1:15" s="22" customFormat="1" x14ac:dyDescent="0.35">
      <c r="A1136" s="23"/>
      <c r="C1136" s="25"/>
      <c r="D1136" s="25"/>
      <c r="E1136" s="25"/>
      <c r="F1136" s="25"/>
      <c r="G1136" s="25"/>
      <c r="H1136" s="25"/>
      <c r="I1136" s="25"/>
      <c r="J1136" s="25"/>
      <c r="K1136" s="25"/>
      <c r="L1136" s="25"/>
      <c r="M1136" s="20"/>
      <c r="N1136" s="21"/>
      <c r="O1136" s="21"/>
    </row>
    <row r="1137" spans="1:15" s="22" customFormat="1" x14ac:dyDescent="0.35">
      <c r="A1137" s="23"/>
      <c r="C1137" s="25"/>
      <c r="D1137" s="25"/>
      <c r="E1137" s="25"/>
      <c r="F1137" s="25"/>
      <c r="G1137" s="25"/>
      <c r="H1137" s="25"/>
      <c r="I1137" s="25"/>
      <c r="J1137" s="25"/>
      <c r="K1137" s="25"/>
      <c r="L1137" s="25"/>
      <c r="M1137" s="20"/>
      <c r="N1137" s="21"/>
      <c r="O1137" s="21"/>
    </row>
    <row r="1138" spans="1:15" s="22" customFormat="1" x14ac:dyDescent="0.35">
      <c r="A1138" s="23"/>
      <c r="C1138" s="25"/>
      <c r="D1138" s="25"/>
      <c r="E1138" s="25"/>
      <c r="F1138" s="25"/>
      <c r="G1138" s="25"/>
      <c r="H1138" s="25"/>
      <c r="I1138" s="25"/>
      <c r="J1138" s="25"/>
      <c r="K1138" s="25"/>
      <c r="L1138" s="25"/>
      <c r="M1138" s="20"/>
      <c r="N1138" s="21"/>
      <c r="O1138" s="21"/>
    </row>
    <row r="1139" spans="1:15" s="22" customFormat="1" x14ac:dyDescent="0.35">
      <c r="A1139" s="23"/>
      <c r="C1139" s="25"/>
      <c r="D1139" s="25"/>
      <c r="E1139" s="25"/>
      <c r="F1139" s="25"/>
      <c r="G1139" s="25"/>
      <c r="H1139" s="25"/>
      <c r="I1139" s="25"/>
      <c r="J1139" s="25"/>
      <c r="K1139" s="25"/>
      <c r="L1139" s="25"/>
      <c r="M1139" s="20"/>
      <c r="N1139" s="21"/>
      <c r="O1139" s="21"/>
    </row>
    <row r="1140" spans="1:15" s="22" customFormat="1" x14ac:dyDescent="0.35">
      <c r="A1140" s="23"/>
      <c r="C1140" s="25"/>
      <c r="D1140" s="25"/>
      <c r="E1140" s="25"/>
      <c r="F1140" s="25"/>
      <c r="G1140" s="25"/>
      <c r="H1140" s="25"/>
      <c r="I1140" s="25"/>
      <c r="J1140" s="25"/>
      <c r="K1140" s="25"/>
      <c r="L1140" s="25"/>
      <c r="M1140" s="20"/>
      <c r="N1140" s="21"/>
      <c r="O1140" s="21"/>
    </row>
    <row r="1141" spans="1:15" s="22" customFormat="1" x14ac:dyDescent="0.35">
      <c r="A1141" s="23"/>
      <c r="C1141" s="25"/>
      <c r="D1141" s="25"/>
      <c r="E1141" s="25"/>
      <c r="F1141" s="25"/>
      <c r="G1141" s="25"/>
      <c r="H1141" s="25"/>
      <c r="I1141" s="25"/>
      <c r="J1141" s="25"/>
      <c r="K1141" s="25"/>
      <c r="L1141" s="25"/>
      <c r="M1141" s="20"/>
      <c r="N1141" s="21"/>
      <c r="O1141" s="21"/>
    </row>
    <row r="1142" spans="1:15" s="22" customFormat="1" x14ac:dyDescent="0.35">
      <c r="A1142" s="23"/>
      <c r="C1142" s="25"/>
      <c r="D1142" s="25"/>
      <c r="E1142" s="25"/>
      <c r="F1142" s="25"/>
      <c r="G1142" s="25"/>
      <c r="H1142" s="25"/>
      <c r="I1142" s="25"/>
      <c r="J1142" s="25"/>
      <c r="K1142" s="25"/>
      <c r="L1142" s="25"/>
      <c r="M1142" s="20"/>
      <c r="N1142" s="21"/>
      <c r="O1142" s="21"/>
    </row>
    <row r="1143" spans="1:15" s="22" customFormat="1" x14ac:dyDescent="0.35">
      <c r="A1143" s="23"/>
      <c r="C1143" s="25"/>
      <c r="D1143" s="25"/>
      <c r="E1143" s="25"/>
      <c r="F1143" s="25"/>
      <c r="G1143" s="25"/>
      <c r="H1143" s="25"/>
      <c r="I1143" s="25"/>
      <c r="J1143" s="25"/>
      <c r="K1143" s="25"/>
      <c r="L1143" s="25"/>
      <c r="M1143" s="20"/>
      <c r="N1143" s="21"/>
      <c r="O1143" s="21"/>
    </row>
    <row r="1144" spans="1:15" s="22" customFormat="1" x14ac:dyDescent="0.35">
      <c r="A1144" s="23"/>
      <c r="C1144" s="25"/>
      <c r="D1144" s="25"/>
      <c r="E1144" s="25"/>
      <c r="F1144" s="25"/>
      <c r="G1144" s="25"/>
      <c r="H1144" s="25"/>
      <c r="I1144" s="25"/>
      <c r="J1144" s="25"/>
      <c r="K1144" s="25"/>
      <c r="L1144" s="25"/>
      <c r="M1144" s="20"/>
      <c r="N1144" s="21"/>
      <c r="O1144" s="21"/>
    </row>
    <row r="1145" spans="1:15" s="22" customFormat="1" x14ac:dyDescent="0.35">
      <c r="A1145" s="23"/>
      <c r="C1145" s="25"/>
      <c r="D1145" s="25"/>
      <c r="E1145" s="25"/>
      <c r="F1145" s="25"/>
      <c r="G1145" s="25"/>
      <c r="H1145" s="25"/>
      <c r="I1145" s="25"/>
      <c r="J1145" s="25"/>
      <c r="K1145" s="25"/>
      <c r="L1145" s="25"/>
      <c r="M1145" s="20"/>
      <c r="N1145" s="21"/>
      <c r="O1145" s="21"/>
    </row>
    <row r="1146" spans="1:15" s="22" customFormat="1" x14ac:dyDescent="0.35">
      <c r="A1146" s="23"/>
      <c r="C1146" s="25"/>
      <c r="D1146" s="25"/>
      <c r="E1146" s="25"/>
      <c r="F1146" s="25"/>
      <c r="G1146" s="25"/>
      <c r="H1146" s="25"/>
      <c r="I1146" s="25"/>
      <c r="J1146" s="25"/>
      <c r="K1146" s="25"/>
      <c r="L1146" s="25"/>
      <c r="M1146" s="20"/>
      <c r="N1146" s="21"/>
      <c r="O1146" s="21"/>
    </row>
    <row r="1147" spans="1:15" s="22" customFormat="1" x14ac:dyDescent="0.35">
      <c r="A1147" s="23"/>
      <c r="C1147" s="25"/>
      <c r="D1147" s="25"/>
      <c r="E1147" s="25"/>
      <c r="F1147" s="25"/>
      <c r="G1147" s="25"/>
      <c r="H1147" s="25"/>
      <c r="I1147" s="25"/>
      <c r="J1147" s="25"/>
      <c r="K1147" s="25"/>
      <c r="L1147" s="25"/>
      <c r="M1147" s="20"/>
      <c r="N1147" s="21"/>
      <c r="O1147" s="21"/>
    </row>
    <row r="1148" spans="1:15" s="22" customFormat="1" x14ac:dyDescent="0.35">
      <c r="A1148" s="23"/>
      <c r="C1148" s="25"/>
      <c r="D1148" s="25"/>
      <c r="E1148" s="25"/>
      <c r="F1148" s="25"/>
      <c r="G1148" s="25"/>
      <c r="H1148" s="25"/>
      <c r="I1148" s="25"/>
      <c r="J1148" s="25"/>
      <c r="K1148" s="25"/>
      <c r="L1148" s="25"/>
      <c r="M1148" s="20"/>
      <c r="N1148" s="21"/>
      <c r="O1148" s="21"/>
    </row>
    <row r="1149" spans="1:15" s="22" customFormat="1" x14ac:dyDescent="0.35">
      <c r="A1149" s="23"/>
      <c r="C1149" s="25"/>
      <c r="D1149" s="25"/>
      <c r="E1149" s="25"/>
      <c r="F1149" s="25"/>
      <c r="G1149" s="25"/>
      <c r="H1149" s="25"/>
      <c r="I1149" s="25"/>
      <c r="J1149" s="25"/>
      <c r="K1149" s="25"/>
      <c r="L1149" s="25"/>
      <c r="M1149" s="20"/>
      <c r="N1149" s="21"/>
      <c r="O1149" s="21"/>
    </row>
    <row r="1150" spans="1:15" s="22" customFormat="1" x14ac:dyDescent="0.35">
      <c r="A1150" s="23"/>
      <c r="C1150" s="25"/>
      <c r="D1150" s="25"/>
      <c r="E1150" s="25"/>
      <c r="F1150" s="25"/>
      <c r="G1150" s="25"/>
      <c r="H1150" s="25"/>
      <c r="I1150" s="25"/>
      <c r="J1150" s="25"/>
      <c r="K1150" s="25"/>
      <c r="L1150" s="25"/>
      <c r="M1150" s="20"/>
      <c r="N1150" s="21"/>
      <c r="O1150" s="21"/>
    </row>
    <row r="1151" spans="1:15" s="22" customFormat="1" x14ac:dyDescent="0.35">
      <c r="A1151" s="23"/>
      <c r="C1151" s="25"/>
      <c r="D1151" s="25"/>
      <c r="E1151" s="25"/>
      <c r="F1151" s="25"/>
      <c r="G1151" s="25"/>
      <c r="H1151" s="25"/>
      <c r="I1151" s="25"/>
      <c r="J1151" s="25"/>
      <c r="K1151" s="25"/>
      <c r="L1151" s="25"/>
      <c r="M1151" s="20"/>
      <c r="N1151" s="21"/>
      <c r="O1151" s="21"/>
    </row>
    <row r="1152" spans="1:15" s="22" customFormat="1" x14ac:dyDescent="0.35">
      <c r="A1152" s="23"/>
      <c r="C1152" s="25"/>
      <c r="D1152" s="25"/>
      <c r="E1152" s="25"/>
      <c r="F1152" s="25"/>
      <c r="G1152" s="25"/>
      <c r="H1152" s="25"/>
      <c r="I1152" s="25"/>
      <c r="J1152" s="25"/>
      <c r="K1152" s="25"/>
      <c r="L1152" s="25"/>
      <c r="M1152" s="20"/>
      <c r="N1152" s="21"/>
      <c r="O1152" s="21"/>
    </row>
    <row r="1153" spans="1:15" s="22" customFormat="1" x14ac:dyDescent="0.35">
      <c r="A1153" s="23"/>
      <c r="C1153" s="25"/>
      <c r="D1153" s="25"/>
      <c r="E1153" s="25"/>
      <c r="F1153" s="25"/>
      <c r="G1153" s="25"/>
      <c r="H1153" s="25"/>
      <c r="I1153" s="25"/>
      <c r="J1153" s="25"/>
      <c r="K1153" s="25"/>
      <c r="L1153" s="25"/>
      <c r="M1153" s="20"/>
      <c r="N1153" s="21"/>
      <c r="O1153" s="21"/>
    </row>
    <row r="1154" spans="1:15" s="22" customFormat="1" x14ac:dyDescent="0.35">
      <c r="A1154" s="23"/>
      <c r="C1154" s="25"/>
      <c r="D1154" s="25"/>
      <c r="E1154" s="25"/>
      <c r="F1154" s="25"/>
      <c r="G1154" s="25"/>
      <c r="H1154" s="25"/>
      <c r="I1154" s="25"/>
      <c r="J1154" s="25"/>
      <c r="K1154" s="25"/>
      <c r="L1154" s="25"/>
      <c r="M1154" s="20"/>
      <c r="N1154" s="21"/>
      <c r="O1154" s="21"/>
    </row>
    <row r="1155" spans="1:15" s="22" customFormat="1" x14ac:dyDescent="0.35">
      <c r="A1155" s="23"/>
      <c r="C1155" s="25"/>
      <c r="D1155" s="25"/>
      <c r="E1155" s="25"/>
      <c r="F1155" s="25"/>
      <c r="G1155" s="25"/>
      <c r="H1155" s="25"/>
      <c r="I1155" s="25"/>
      <c r="J1155" s="25"/>
      <c r="K1155" s="25"/>
      <c r="L1155" s="25"/>
      <c r="M1155" s="20"/>
      <c r="N1155" s="21"/>
      <c r="O1155" s="21"/>
    </row>
    <row r="1156" spans="1:15" s="22" customFormat="1" x14ac:dyDescent="0.35">
      <c r="A1156" s="23"/>
      <c r="C1156" s="25"/>
      <c r="D1156" s="25"/>
      <c r="E1156" s="25"/>
      <c r="F1156" s="25"/>
      <c r="G1156" s="25"/>
      <c r="H1156" s="25"/>
      <c r="I1156" s="25"/>
      <c r="J1156" s="25"/>
      <c r="K1156" s="25"/>
      <c r="L1156" s="25"/>
      <c r="M1156" s="20"/>
      <c r="N1156" s="21"/>
      <c r="O1156" s="21"/>
    </row>
    <row r="1157" spans="1:15" s="22" customFormat="1" x14ac:dyDescent="0.35">
      <c r="A1157" s="23"/>
      <c r="C1157" s="25"/>
      <c r="D1157" s="25"/>
      <c r="E1157" s="25"/>
      <c r="F1157" s="25"/>
      <c r="G1157" s="25"/>
      <c r="H1157" s="25"/>
      <c r="I1157" s="25"/>
      <c r="J1157" s="25"/>
      <c r="K1157" s="25"/>
      <c r="L1157" s="25"/>
      <c r="M1157" s="20"/>
      <c r="N1157" s="21"/>
      <c r="O1157" s="21"/>
    </row>
    <row r="1158" spans="1:15" s="22" customFormat="1" x14ac:dyDescent="0.35">
      <c r="A1158" s="23"/>
      <c r="C1158" s="25"/>
      <c r="D1158" s="25"/>
      <c r="E1158" s="25"/>
      <c r="F1158" s="25"/>
      <c r="G1158" s="25"/>
      <c r="H1158" s="25"/>
      <c r="I1158" s="25"/>
      <c r="J1158" s="25"/>
      <c r="K1158" s="25"/>
      <c r="L1158" s="25"/>
      <c r="M1158" s="20"/>
      <c r="N1158" s="21"/>
      <c r="O1158" s="21"/>
    </row>
    <row r="1159" spans="1:15" s="22" customFormat="1" x14ac:dyDescent="0.35">
      <c r="A1159" s="23"/>
      <c r="C1159" s="25"/>
      <c r="D1159" s="25"/>
      <c r="E1159" s="25"/>
      <c r="F1159" s="25"/>
      <c r="G1159" s="25"/>
      <c r="H1159" s="25"/>
      <c r="I1159" s="25"/>
      <c r="J1159" s="25"/>
      <c r="K1159" s="25"/>
      <c r="L1159" s="25"/>
      <c r="M1159" s="20"/>
      <c r="N1159" s="21"/>
      <c r="O1159" s="21"/>
    </row>
    <row r="1160" spans="1:15" s="22" customFormat="1" x14ac:dyDescent="0.35">
      <c r="A1160" s="23"/>
      <c r="C1160" s="25"/>
      <c r="D1160" s="25"/>
      <c r="E1160" s="25"/>
      <c r="F1160" s="25"/>
      <c r="G1160" s="25"/>
      <c r="H1160" s="25"/>
      <c r="I1160" s="25"/>
      <c r="J1160" s="25"/>
      <c r="K1160" s="25"/>
      <c r="L1160" s="25"/>
      <c r="M1160" s="20"/>
      <c r="N1160" s="21"/>
      <c r="O1160" s="21"/>
    </row>
    <row r="1161" spans="1:15" s="22" customFormat="1" x14ac:dyDescent="0.35">
      <c r="A1161" s="23"/>
      <c r="C1161" s="25"/>
      <c r="D1161" s="25"/>
      <c r="E1161" s="25"/>
      <c r="F1161" s="25"/>
      <c r="G1161" s="25"/>
      <c r="H1161" s="25"/>
      <c r="I1161" s="25"/>
      <c r="J1161" s="25"/>
      <c r="K1161" s="25"/>
      <c r="L1161" s="25"/>
      <c r="M1161" s="20"/>
      <c r="N1161" s="21"/>
      <c r="O1161" s="21"/>
    </row>
    <row r="1162" spans="1:15" s="22" customFormat="1" x14ac:dyDescent="0.35">
      <c r="A1162" s="23"/>
      <c r="C1162" s="25"/>
      <c r="D1162" s="25"/>
      <c r="E1162" s="25"/>
      <c r="F1162" s="25"/>
      <c r="G1162" s="25"/>
      <c r="H1162" s="25"/>
      <c r="I1162" s="25"/>
      <c r="J1162" s="25"/>
      <c r="K1162" s="25"/>
      <c r="L1162" s="25"/>
      <c r="M1162" s="20"/>
      <c r="N1162" s="21"/>
      <c r="O1162" s="21"/>
    </row>
    <row r="1163" spans="1:15" s="22" customFormat="1" x14ac:dyDescent="0.35">
      <c r="A1163" s="23"/>
      <c r="C1163" s="25"/>
      <c r="D1163" s="25"/>
      <c r="E1163" s="25"/>
      <c r="F1163" s="25"/>
      <c r="G1163" s="25"/>
      <c r="H1163" s="25"/>
      <c r="I1163" s="25"/>
      <c r="J1163" s="25"/>
      <c r="K1163" s="25"/>
      <c r="L1163" s="25"/>
      <c r="M1163" s="20"/>
      <c r="N1163" s="21"/>
      <c r="O1163" s="21"/>
    </row>
    <row r="1164" spans="1:15" s="22" customFormat="1" x14ac:dyDescent="0.35">
      <c r="A1164" s="23"/>
      <c r="C1164" s="25"/>
      <c r="D1164" s="25"/>
      <c r="E1164" s="25"/>
      <c r="F1164" s="25"/>
      <c r="G1164" s="25"/>
      <c r="H1164" s="25"/>
      <c r="I1164" s="25"/>
      <c r="J1164" s="25"/>
      <c r="K1164" s="25"/>
      <c r="L1164" s="25"/>
      <c r="M1164" s="20"/>
      <c r="N1164" s="21"/>
      <c r="O1164" s="21"/>
    </row>
    <row r="1165" spans="1:15" s="22" customFormat="1" x14ac:dyDescent="0.35">
      <c r="A1165" s="23"/>
      <c r="C1165" s="25"/>
      <c r="D1165" s="25"/>
      <c r="E1165" s="25"/>
      <c r="F1165" s="25"/>
      <c r="G1165" s="25"/>
      <c r="H1165" s="25"/>
      <c r="I1165" s="25"/>
      <c r="J1165" s="25"/>
      <c r="K1165" s="25"/>
      <c r="L1165" s="25"/>
      <c r="M1165" s="20"/>
      <c r="N1165" s="21"/>
      <c r="O1165" s="21"/>
    </row>
    <row r="1166" spans="1:15" s="22" customFormat="1" x14ac:dyDescent="0.35">
      <c r="A1166" s="23"/>
      <c r="C1166" s="25"/>
      <c r="D1166" s="25"/>
      <c r="E1166" s="25"/>
      <c r="F1166" s="25"/>
      <c r="G1166" s="25"/>
      <c r="H1166" s="25"/>
      <c r="I1166" s="25"/>
      <c r="J1166" s="25"/>
      <c r="K1166" s="25"/>
      <c r="L1166" s="25"/>
      <c r="M1166" s="20"/>
      <c r="N1166" s="21"/>
      <c r="O1166" s="21"/>
    </row>
    <row r="1167" spans="1:15" s="22" customFormat="1" x14ac:dyDescent="0.35">
      <c r="A1167" s="23"/>
      <c r="C1167" s="25"/>
      <c r="D1167" s="25"/>
      <c r="E1167" s="25"/>
      <c r="F1167" s="25"/>
      <c r="G1167" s="25"/>
      <c r="H1167" s="25"/>
      <c r="I1167" s="25"/>
      <c r="J1167" s="25"/>
      <c r="K1167" s="25"/>
      <c r="L1167" s="25"/>
      <c r="M1167" s="20"/>
      <c r="N1167" s="21"/>
      <c r="O1167" s="21"/>
    </row>
    <row r="1168" spans="1:15" s="22" customFormat="1" x14ac:dyDescent="0.35">
      <c r="A1168" s="23"/>
      <c r="C1168" s="25"/>
      <c r="D1168" s="25"/>
      <c r="E1168" s="25"/>
      <c r="F1168" s="25"/>
      <c r="G1168" s="25"/>
      <c r="H1168" s="25"/>
      <c r="I1168" s="25"/>
      <c r="J1168" s="25"/>
      <c r="K1168" s="25"/>
      <c r="L1168" s="25"/>
      <c r="M1168" s="20"/>
      <c r="N1168" s="21"/>
      <c r="O1168" s="21"/>
    </row>
    <row r="1169" spans="1:15" s="22" customFormat="1" x14ac:dyDescent="0.35">
      <c r="A1169" s="23"/>
      <c r="C1169" s="25"/>
      <c r="D1169" s="25"/>
      <c r="E1169" s="25"/>
      <c r="F1169" s="25"/>
      <c r="G1169" s="25"/>
      <c r="H1169" s="25"/>
      <c r="I1169" s="25"/>
      <c r="J1169" s="25"/>
      <c r="K1169" s="25"/>
      <c r="L1169" s="25"/>
      <c r="M1169" s="20"/>
      <c r="N1169" s="21"/>
      <c r="O1169" s="21"/>
    </row>
    <row r="1170" spans="1:15" s="22" customFormat="1" x14ac:dyDescent="0.35">
      <c r="A1170" s="23"/>
      <c r="C1170" s="25"/>
      <c r="D1170" s="25"/>
      <c r="E1170" s="25"/>
      <c r="F1170" s="25"/>
      <c r="G1170" s="25"/>
      <c r="H1170" s="25"/>
      <c r="I1170" s="25"/>
      <c r="J1170" s="25"/>
      <c r="K1170" s="25"/>
      <c r="L1170" s="25"/>
      <c r="M1170" s="20"/>
      <c r="N1170" s="21"/>
      <c r="O1170" s="21"/>
    </row>
    <row r="1171" spans="1:15" s="22" customFormat="1" x14ac:dyDescent="0.35">
      <c r="A1171" s="23"/>
      <c r="C1171" s="25"/>
      <c r="D1171" s="25"/>
      <c r="E1171" s="25"/>
      <c r="F1171" s="25"/>
      <c r="G1171" s="25"/>
      <c r="H1171" s="25"/>
      <c r="I1171" s="25"/>
      <c r="J1171" s="25"/>
      <c r="K1171" s="25"/>
      <c r="L1171" s="25"/>
      <c r="M1171" s="20"/>
      <c r="N1171" s="21"/>
      <c r="O1171" s="21"/>
    </row>
    <row r="1172" spans="1:15" s="22" customFormat="1" x14ac:dyDescent="0.35">
      <c r="A1172" s="23"/>
      <c r="C1172" s="25"/>
      <c r="D1172" s="25"/>
      <c r="E1172" s="25"/>
      <c r="F1172" s="25"/>
      <c r="G1172" s="25"/>
      <c r="H1172" s="25"/>
      <c r="I1172" s="25"/>
      <c r="J1172" s="25"/>
      <c r="K1172" s="25"/>
      <c r="L1172" s="25"/>
      <c r="M1172" s="20"/>
      <c r="N1172" s="21"/>
      <c r="O1172" s="21"/>
    </row>
    <row r="1173" spans="1:15" s="22" customFormat="1" x14ac:dyDescent="0.35">
      <c r="A1173" s="23"/>
      <c r="C1173" s="25"/>
      <c r="D1173" s="25"/>
      <c r="E1173" s="25"/>
      <c r="F1173" s="25"/>
      <c r="G1173" s="25"/>
      <c r="H1173" s="25"/>
      <c r="I1173" s="25"/>
      <c r="J1173" s="25"/>
      <c r="K1173" s="25"/>
      <c r="L1173" s="25"/>
      <c r="M1173" s="20"/>
      <c r="N1173" s="21"/>
      <c r="O1173" s="21"/>
    </row>
    <row r="1174" spans="1:15" s="22" customFormat="1" x14ac:dyDescent="0.35">
      <c r="A1174" s="23"/>
      <c r="C1174" s="25"/>
      <c r="D1174" s="25"/>
      <c r="E1174" s="25"/>
      <c r="F1174" s="25"/>
      <c r="G1174" s="25"/>
      <c r="H1174" s="25"/>
      <c r="I1174" s="25"/>
      <c r="J1174" s="25"/>
      <c r="K1174" s="25"/>
      <c r="L1174" s="25"/>
      <c r="M1174" s="20"/>
      <c r="N1174" s="21"/>
      <c r="O1174" s="21"/>
    </row>
    <row r="1175" spans="1:15" s="22" customFormat="1" x14ac:dyDescent="0.35">
      <c r="A1175" s="23"/>
      <c r="C1175" s="25"/>
      <c r="D1175" s="25"/>
      <c r="E1175" s="25"/>
      <c r="F1175" s="25"/>
      <c r="G1175" s="25"/>
      <c r="H1175" s="25"/>
      <c r="I1175" s="25"/>
      <c r="J1175" s="25"/>
      <c r="K1175" s="25"/>
      <c r="L1175" s="25"/>
      <c r="M1175" s="20"/>
      <c r="N1175" s="21"/>
      <c r="O1175" s="21"/>
    </row>
    <row r="1176" spans="1:15" s="22" customFormat="1" x14ac:dyDescent="0.35">
      <c r="A1176" s="23"/>
      <c r="C1176" s="25"/>
      <c r="D1176" s="25"/>
      <c r="E1176" s="25"/>
      <c r="F1176" s="25"/>
      <c r="G1176" s="25"/>
      <c r="H1176" s="25"/>
      <c r="I1176" s="25"/>
      <c r="J1176" s="25"/>
      <c r="K1176" s="25"/>
      <c r="L1176" s="25"/>
      <c r="M1176" s="20"/>
      <c r="N1176" s="21"/>
      <c r="O1176" s="21"/>
    </row>
    <row r="1177" spans="1:15" s="22" customFormat="1" x14ac:dyDescent="0.35">
      <c r="A1177" s="23"/>
      <c r="C1177" s="25"/>
      <c r="D1177" s="25"/>
      <c r="E1177" s="25"/>
      <c r="F1177" s="25"/>
      <c r="G1177" s="25"/>
      <c r="H1177" s="25"/>
      <c r="I1177" s="25"/>
      <c r="J1177" s="25"/>
      <c r="K1177" s="25"/>
      <c r="L1177" s="25"/>
      <c r="M1177" s="20"/>
      <c r="N1177" s="21"/>
      <c r="O1177" s="21"/>
    </row>
    <row r="1178" spans="1:15" s="22" customFormat="1" x14ac:dyDescent="0.35">
      <c r="A1178" s="23"/>
      <c r="C1178" s="25"/>
      <c r="D1178" s="25"/>
      <c r="E1178" s="25"/>
      <c r="F1178" s="25"/>
      <c r="G1178" s="25"/>
      <c r="H1178" s="25"/>
      <c r="I1178" s="25"/>
      <c r="J1178" s="25"/>
      <c r="K1178" s="25"/>
      <c r="L1178" s="25"/>
      <c r="M1178" s="20"/>
      <c r="N1178" s="21"/>
      <c r="O1178" s="21"/>
    </row>
    <row r="1179" spans="1:15" s="22" customFormat="1" x14ac:dyDescent="0.35">
      <c r="A1179" s="23"/>
      <c r="C1179" s="25"/>
      <c r="D1179" s="25"/>
      <c r="E1179" s="25"/>
      <c r="F1179" s="25"/>
      <c r="G1179" s="25"/>
      <c r="H1179" s="25"/>
      <c r="I1179" s="25"/>
      <c r="J1179" s="25"/>
      <c r="K1179" s="25"/>
      <c r="L1179" s="25"/>
      <c r="M1179" s="20"/>
      <c r="N1179" s="21"/>
      <c r="O1179" s="21"/>
    </row>
    <row r="1180" spans="1:15" s="22" customFormat="1" x14ac:dyDescent="0.35">
      <c r="A1180" s="23"/>
      <c r="C1180" s="25"/>
      <c r="D1180" s="25"/>
      <c r="E1180" s="25"/>
      <c r="F1180" s="25"/>
      <c r="G1180" s="25"/>
      <c r="H1180" s="25"/>
      <c r="I1180" s="25"/>
      <c r="J1180" s="25"/>
      <c r="K1180" s="25"/>
      <c r="L1180" s="25"/>
      <c r="M1180" s="20"/>
      <c r="N1180" s="21"/>
      <c r="O1180" s="21"/>
    </row>
    <row r="1181" spans="1:15" s="22" customFormat="1" x14ac:dyDescent="0.35">
      <c r="A1181" s="23"/>
      <c r="C1181" s="25"/>
      <c r="D1181" s="25"/>
      <c r="E1181" s="25"/>
      <c r="F1181" s="25"/>
      <c r="G1181" s="25"/>
      <c r="H1181" s="25"/>
      <c r="I1181" s="25"/>
      <c r="J1181" s="25"/>
      <c r="K1181" s="25"/>
      <c r="L1181" s="25"/>
      <c r="M1181" s="20"/>
      <c r="N1181" s="21"/>
      <c r="O1181" s="21"/>
    </row>
    <row r="1182" spans="1:15" s="22" customFormat="1" x14ac:dyDescent="0.35">
      <c r="A1182" s="23"/>
      <c r="C1182" s="25"/>
      <c r="D1182" s="25"/>
      <c r="E1182" s="25"/>
      <c r="F1182" s="25"/>
      <c r="G1182" s="25"/>
      <c r="H1182" s="25"/>
      <c r="I1182" s="25"/>
      <c r="J1182" s="25"/>
      <c r="K1182" s="25"/>
      <c r="L1182" s="25"/>
      <c r="M1182" s="20"/>
      <c r="N1182" s="21"/>
      <c r="O1182" s="21"/>
    </row>
    <row r="1183" spans="1:15" s="22" customFormat="1" x14ac:dyDescent="0.35">
      <c r="A1183" s="23"/>
      <c r="C1183" s="25"/>
      <c r="D1183" s="25"/>
      <c r="E1183" s="25"/>
      <c r="F1183" s="25"/>
      <c r="G1183" s="25"/>
      <c r="H1183" s="25"/>
      <c r="I1183" s="25"/>
      <c r="J1183" s="25"/>
      <c r="K1183" s="25"/>
      <c r="L1183" s="25"/>
      <c r="M1183" s="20"/>
      <c r="N1183" s="21"/>
      <c r="O1183" s="21"/>
    </row>
    <row r="1184" spans="1:15" s="22" customFormat="1" x14ac:dyDescent="0.35">
      <c r="A1184" s="23"/>
      <c r="C1184" s="25"/>
      <c r="D1184" s="25"/>
      <c r="E1184" s="25"/>
      <c r="F1184" s="25"/>
      <c r="G1184" s="25"/>
      <c r="H1184" s="25"/>
      <c r="I1184" s="25"/>
      <c r="J1184" s="25"/>
      <c r="K1184" s="25"/>
      <c r="L1184" s="25"/>
      <c r="M1184" s="20"/>
      <c r="N1184" s="21"/>
      <c r="O1184" s="21"/>
    </row>
    <row r="1185" spans="1:15" s="22" customFormat="1" x14ac:dyDescent="0.35">
      <c r="A1185" s="23"/>
      <c r="C1185" s="25"/>
      <c r="D1185" s="25"/>
      <c r="E1185" s="25"/>
      <c r="F1185" s="25"/>
      <c r="G1185" s="25"/>
      <c r="H1185" s="25"/>
      <c r="I1185" s="25"/>
      <c r="J1185" s="25"/>
      <c r="K1185" s="25"/>
      <c r="L1185" s="25"/>
      <c r="M1185" s="20"/>
      <c r="N1185" s="21"/>
      <c r="O1185" s="21"/>
    </row>
    <row r="1186" spans="1:15" s="22" customFormat="1" x14ac:dyDescent="0.35">
      <c r="A1186" s="23"/>
      <c r="C1186" s="25"/>
      <c r="D1186" s="25"/>
      <c r="E1186" s="25"/>
      <c r="F1186" s="25"/>
      <c r="G1186" s="25"/>
      <c r="H1186" s="25"/>
      <c r="I1186" s="25"/>
      <c r="J1186" s="25"/>
      <c r="K1186" s="25"/>
      <c r="L1186" s="25"/>
      <c r="M1186" s="20"/>
      <c r="N1186" s="21"/>
      <c r="O1186" s="21"/>
    </row>
    <row r="1187" spans="1:15" s="22" customFormat="1" x14ac:dyDescent="0.35">
      <c r="A1187" s="23"/>
      <c r="C1187" s="25"/>
      <c r="D1187" s="25"/>
      <c r="E1187" s="25"/>
      <c r="F1187" s="25"/>
      <c r="G1187" s="25"/>
      <c r="H1187" s="25"/>
      <c r="I1187" s="25"/>
      <c r="J1187" s="25"/>
      <c r="K1187" s="25"/>
      <c r="L1187" s="25"/>
      <c r="M1187" s="20"/>
      <c r="N1187" s="21"/>
      <c r="O1187" s="21"/>
    </row>
    <row r="1188" spans="1:15" s="22" customFormat="1" x14ac:dyDescent="0.35">
      <c r="A1188" s="23"/>
      <c r="C1188" s="25"/>
      <c r="D1188" s="25"/>
      <c r="E1188" s="25"/>
      <c r="F1188" s="25"/>
      <c r="G1188" s="25"/>
      <c r="H1188" s="25"/>
      <c r="I1188" s="25"/>
      <c r="J1188" s="25"/>
      <c r="K1188" s="25"/>
      <c r="L1188" s="25"/>
      <c r="M1188" s="20"/>
      <c r="N1188" s="21"/>
      <c r="O1188" s="21"/>
    </row>
    <row r="1189" spans="1:15" s="22" customFormat="1" x14ac:dyDescent="0.35">
      <c r="A1189" s="23"/>
      <c r="C1189" s="25"/>
      <c r="D1189" s="25"/>
      <c r="E1189" s="25"/>
      <c r="F1189" s="25"/>
      <c r="G1189" s="25"/>
      <c r="H1189" s="25"/>
      <c r="I1189" s="25"/>
      <c r="J1189" s="25"/>
      <c r="K1189" s="25"/>
      <c r="L1189" s="25"/>
      <c r="M1189" s="20"/>
      <c r="N1189" s="21"/>
      <c r="O1189" s="21"/>
    </row>
    <row r="1190" spans="1:15" s="22" customFormat="1" x14ac:dyDescent="0.35">
      <c r="A1190" s="23"/>
      <c r="C1190" s="25"/>
      <c r="D1190" s="25"/>
      <c r="E1190" s="25"/>
      <c r="F1190" s="25"/>
      <c r="G1190" s="25"/>
      <c r="H1190" s="25"/>
      <c r="I1190" s="25"/>
      <c r="J1190" s="25"/>
      <c r="K1190" s="25"/>
      <c r="L1190" s="25"/>
      <c r="M1190" s="20"/>
      <c r="N1190" s="21"/>
      <c r="O1190" s="21"/>
    </row>
    <row r="1191" spans="1:15" s="22" customFormat="1" x14ac:dyDescent="0.35">
      <c r="A1191" s="23"/>
      <c r="C1191" s="25"/>
      <c r="D1191" s="25"/>
      <c r="E1191" s="25"/>
      <c r="F1191" s="25"/>
      <c r="G1191" s="25"/>
      <c r="H1191" s="25"/>
      <c r="I1191" s="25"/>
      <c r="J1191" s="25"/>
      <c r="K1191" s="25"/>
      <c r="L1191" s="25"/>
      <c r="M1191" s="20"/>
      <c r="N1191" s="21"/>
      <c r="O1191" s="21"/>
    </row>
    <row r="1192" spans="1:15" s="22" customFormat="1" x14ac:dyDescent="0.35">
      <c r="A1192" s="23"/>
      <c r="C1192" s="25"/>
      <c r="D1192" s="25"/>
      <c r="E1192" s="25"/>
      <c r="F1192" s="25"/>
      <c r="G1192" s="25"/>
      <c r="H1192" s="25"/>
      <c r="I1192" s="25"/>
      <c r="J1192" s="25"/>
      <c r="K1192" s="25"/>
      <c r="L1192" s="25"/>
      <c r="M1192" s="20"/>
      <c r="N1192" s="21"/>
      <c r="O1192" s="21"/>
    </row>
    <row r="1193" spans="1:15" s="22" customFormat="1" x14ac:dyDescent="0.35">
      <c r="A1193" s="23"/>
      <c r="C1193" s="25"/>
      <c r="D1193" s="25"/>
      <c r="E1193" s="25"/>
      <c r="F1193" s="25"/>
      <c r="G1193" s="25"/>
      <c r="H1193" s="25"/>
      <c r="I1193" s="25"/>
      <c r="J1193" s="25"/>
      <c r="K1193" s="25"/>
      <c r="L1193" s="25"/>
      <c r="M1193" s="20"/>
      <c r="N1193" s="21"/>
      <c r="O1193" s="21"/>
    </row>
    <row r="1194" spans="1:15" s="22" customFormat="1" x14ac:dyDescent="0.35">
      <c r="A1194" s="23"/>
      <c r="C1194" s="25"/>
      <c r="D1194" s="25"/>
      <c r="E1194" s="25"/>
      <c r="F1194" s="25"/>
      <c r="G1194" s="25"/>
      <c r="H1194" s="25"/>
      <c r="I1194" s="25"/>
      <c r="J1194" s="25"/>
      <c r="K1194" s="25"/>
      <c r="L1194" s="25"/>
      <c r="M1194" s="20"/>
      <c r="N1194" s="21"/>
      <c r="O1194" s="21"/>
    </row>
    <row r="1195" spans="1:15" s="22" customFormat="1" x14ac:dyDescent="0.35">
      <c r="A1195" s="23"/>
      <c r="C1195" s="25"/>
      <c r="D1195" s="25"/>
      <c r="E1195" s="25"/>
      <c r="F1195" s="25"/>
      <c r="G1195" s="25"/>
      <c r="H1195" s="25"/>
      <c r="I1195" s="25"/>
      <c r="J1195" s="25"/>
      <c r="K1195" s="25"/>
      <c r="L1195" s="25"/>
      <c r="M1195" s="20"/>
      <c r="N1195" s="21"/>
      <c r="O1195" s="21"/>
    </row>
    <row r="1196" spans="1:15" s="22" customFormat="1" x14ac:dyDescent="0.35">
      <c r="A1196" s="23"/>
      <c r="C1196" s="25"/>
      <c r="D1196" s="25"/>
      <c r="E1196" s="25"/>
      <c r="F1196" s="25"/>
      <c r="G1196" s="25"/>
      <c r="H1196" s="25"/>
      <c r="I1196" s="25"/>
      <c r="J1196" s="25"/>
      <c r="K1196" s="25"/>
      <c r="L1196" s="25"/>
      <c r="M1196" s="20"/>
      <c r="N1196" s="21"/>
      <c r="O1196" s="21"/>
    </row>
    <row r="1197" spans="1:15" s="22" customFormat="1" x14ac:dyDescent="0.35">
      <c r="A1197" s="23"/>
      <c r="C1197" s="25"/>
      <c r="D1197" s="25"/>
      <c r="E1197" s="25"/>
      <c r="F1197" s="25"/>
      <c r="G1197" s="25"/>
      <c r="H1197" s="25"/>
      <c r="I1197" s="25"/>
      <c r="J1197" s="25"/>
      <c r="K1197" s="25"/>
      <c r="L1197" s="25"/>
      <c r="M1197" s="20"/>
      <c r="N1197" s="21"/>
      <c r="O1197" s="21"/>
    </row>
    <row r="1198" spans="1:15" s="22" customFormat="1" x14ac:dyDescent="0.35">
      <c r="A1198" s="23"/>
      <c r="C1198" s="25"/>
      <c r="D1198" s="25"/>
      <c r="E1198" s="25"/>
      <c r="F1198" s="25"/>
      <c r="G1198" s="25"/>
      <c r="H1198" s="25"/>
      <c r="I1198" s="25"/>
      <c r="J1198" s="25"/>
      <c r="K1198" s="25"/>
      <c r="L1198" s="25"/>
      <c r="M1198" s="20"/>
      <c r="N1198" s="21"/>
      <c r="O1198" s="21"/>
    </row>
    <row r="1199" spans="1:15" s="22" customFormat="1" x14ac:dyDescent="0.35">
      <c r="A1199" s="23"/>
      <c r="C1199" s="25"/>
      <c r="D1199" s="25"/>
      <c r="E1199" s="25"/>
      <c r="F1199" s="25"/>
      <c r="G1199" s="25"/>
      <c r="H1199" s="25"/>
      <c r="I1199" s="25"/>
      <c r="J1199" s="25"/>
      <c r="K1199" s="25"/>
      <c r="L1199" s="25"/>
      <c r="M1199" s="20"/>
      <c r="N1199" s="21"/>
      <c r="O1199" s="21"/>
    </row>
    <row r="1200" spans="1:15" s="22" customFormat="1" x14ac:dyDescent="0.35">
      <c r="A1200" s="23"/>
      <c r="C1200" s="25"/>
      <c r="D1200" s="25"/>
      <c r="E1200" s="25"/>
      <c r="F1200" s="25"/>
      <c r="G1200" s="25"/>
      <c r="H1200" s="25"/>
      <c r="I1200" s="25"/>
      <c r="J1200" s="25"/>
      <c r="K1200" s="25"/>
      <c r="L1200" s="25"/>
      <c r="M1200" s="20"/>
      <c r="N1200" s="21"/>
      <c r="O1200" s="21"/>
    </row>
    <row r="1201" spans="1:15" s="22" customFormat="1" x14ac:dyDescent="0.35">
      <c r="A1201" s="23"/>
      <c r="C1201" s="25"/>
      <c r="D1201" s="25"/>
      <c r="E1201" s="25"/>
      <c r="F1201" s="25"/>
      <c r="G1201" s="25"/>
      <c r="H1201" s="25"/>
      <c r="I1201" s="25"/>
      <c r="J1201" s="25"/>
      <c r="K1201" s="25"/>
      <c r="L1201" s="25"/>
      <c r="M1201" s="20"/>
      <c r="N1201" s="21"/>
      <c r="O1201" s="21"/>
    </row>
    <row r="1202" spans="1:15" s="22" customFormat="1" x14ac:dyDescent="0.35">
      <c r="A1202" s="23"/>
      <c r="C1202" s="25"/>
      <c r="D1202" s="25"/>
      <c r="E1202" s="25"/>
      <c r="F1202" s="25"/>
      <c r="G1202" s="25"/>
      <c r="H1202" s="25"/>
      <c r="I1202" s="25"/>
      <c r="J1202" s="25"/>
      <c r="K1202" s="25"/>
      <c r="L1202" s="25"/>
      <c r="M1202" s="20"/>
      <c r="N1202" s="21"/>
      <c r="O1202" s="21"/>
    </row>
    <row r="1203" spans="1:15" s="22" customFormat="1" x14ac:dyDescent="0.35">
      <c r="A1203" s="23"/>
      <c r="C1203" s="25"/>
      <c r="D1203" s="25"/>
      <c r="E1203" s="25"/>
      <c r="F1203" s="25"/>
      <c r="G1203" s="25"/>
      <c r="H1203" s="25"/>
      <c r="I1203" s="25"/>
      <c r="J1203" s="25"/>
      <c r="K1203" s="25"/>
      <c r="L1203" s="25"/>
      <c r="M1203" s="20"/>
      <c r="N1203" s="21"/>
      <c r="O1203" s="21"/>
    </row>
    <row r="1204" spans="1:15" s="22" customFormat="1" x14ac:dyDescent="0.35">
      <c r="A1204" s="23"/>
      <c r="C1204" s="25"/>
      <c r="D1204" s="25"/>
      <c r="E1204" s="25"/>
      <c r="F1204" s="25"/>
      <c r="G1204" s="25"/>
      <c r="H1204" s="25"/>
      <c r="I1204" s="25"/>
      <c r="J1204" s="25"/>
      <c r="K1204" s="25"/>
      <c r="L1204" s="25"/>
      <c r="M1204" s="20"/>
      <c r="N1204" s="21"/>
      <c r="O1204" s="21"/>
    </row>
    <row r="1205" spans="1:15" s="22" customFormat="1" x14ac:dyDescent="0.35">
      <c r="A1205" s="23"/>
      <c r="C1205" s="25"/>
      <c r="D1205" s="25"/>
      <c r="E1205" s="25"/>
      <c r="F1205" s="25"/>
      <c r="G1205" s="25"/>
      <c r="H1205" s="25"/>
      <c r="I1205" s="25"/>
      <c r="J1205" s="25"/>
      <c r="K1205" s="25"/>
      <c r="L1205" s="25"/>
      <c r="M1205" s="20"/>
      <c r="N1205" s="21"/>
      <c r="O1205" s="21"/>
    </row>
    <row r="1206" spans="1:15" s="22" customFormat="1" x14ac:dyDescent="0.35">
      <c r="A1206" s="23"/>
      <c r="C1206" s="25"/>
      <c r="D1206" s="25"/>
      <c r="E1206" s="25"/>
      <c r="F1206" s="25"/>
      <c r="G1206" s="25"/>
      <c r="H1206" s="25"/>
      <c r="I1206" s="25"/>
      <c r="J1206" s="25"/>
      <c r="K1206" s="25"/>
      <c r="L1206" s="25"/>
      <c r="M1206" s="20"/>
      <c r="N1206" s="21"/>
      <c r="O1206" s="21"/>
    </row>
    <row r="1207" spans="1:15" s="22" customFormat="1" x14ac:dyDescent="0.35">
      <c r="A1207" s="23"/>
      <c r="C1207" s="25"/>
      <c r="D1207" s="25"/>
      <c r="E1207" s="25"/>
      <c r="F1207" s="25"/>
      <c r="G1207" s="25"/>
      <c r="H1207" s="25"/>
      <c r="I1207" s="25"/>
      <c r="J1207" s="25"/>
      <c r="K1207" s="25"/>
      <c r="L1207" s="25"/>
      <c r="M1207" s="20"/>
      <c r="N1207" s="21"/>
      <c r="O1207" s="21"/>
    </row>
    <row r="1208" spans="1:15" s="22" customFormat="1" x14ac:dyDescent="0.35">
      <c r="A1208" s="23"/>
      <c r="C1208" s="25"/>
      <c r="D1208" s="25"/>
      <c r="E1208" s="25"/>
      <c r="F1208" s="25"/>
      <c r="G1208" s="25"/>
      <c r="H1208" s="25"/>
      <c r="I1208" s="25"/>
      <c r="J1208" s="25"/>
      <c r="K1208" s="25"/>
      <c r="L1208" s="25"/>
      <c r="M1208" s="20"/>
      <c r="N1208" s="21"/>
      <c r="O1208" s="21"/>
    </row>
    <row r="1209" spans="1:15" s="22" customFormat="1" x14ac:dyDescent="0.35">
      <c r="A1209" s="23"/>
      <c r="C1209" s="25"/>
      <c r="D1209" s="25"/>
      <c r="E1209" s="25"/>
      <c r="F1209" s="25"/>
      <c r="G1209" s="25"/>
      <c r="H1209" s="25"/>
      <c r="I1209" s="25"/>
      <c r="J1209" s="25"/>
      <c r="K1209" s="25"/>
      <c r="L1209" s="25"/>
      <c r="M1209" s="20"/>
      <c r="N1209" s="21"/>
      <c r="O1209" s="21"/>
    </row>
    <row r="1210" spans="1:15" s="22" customFormat="1" x14ac:dyDescent="0.35">
      <c r="A1210" s="23"/>
      <c r="C1210" s="25"/>
      <c r="D1210" s="25"/>
      <c r="E1210" s="25"/>
      <c r="F1210" s="25"/>
      <c r="G1210" s="25"/>
      <c r="H1210" s="25"/>
      <c r="I1210" s="25"/>
      <c r="J1210" s="25"/>
      <c r="K1210" s="25"/>
      <c r="L1210" s="25"/>
      <c r="M1210" s="20"/>
      <c r="N1210" s="21"/>
      <c r="O1210" s="21"/>
    </row>
    <row r="1211" spans="1:15" s="22" customFormat="1" x14ac:dyDescent="0.35">
      <c r="A1211" s="23"/>
      <c r="C1211" s="25"/>
      <c r="D1211" s="25"/>
      <c r="E1211" s="25"/>
      <c r="F1211" s="25"/>
      <c r="G1211" s="25"/>
      <c r="H1211" s="25"/>
      <c r="I1211" s="25"/>
      <c r="J1211" s="25"/>
      <c r="K1211" s="25"/>
      <c r="L1211" s="25"/>
      <c r="M1211" s="20"/>
      <c r="N1211" s="21"/>
      <c r="O1211" s="21"/>
    </row>
    <row r="1212" spans="1:15" s="22" customFormat="1" x14ac:dyDescent="0.35">
      <c r="A1212" s="23"/>
      <c r="C1212" s="25"/>
      <c r="D1212" s="25"/>
      <c r="E1212" s="25"/>
      <c r="F1212" s="25"/>
      <c r="G1212" s="25"/>
      <c r="H1212" s="25"/>
      <c r="I1212" s="25"/>
      <c r="J1212" s="25"/>
      <c r="K1212" s="25"/>
      <c r="L1212" s="25"/>
      <c r="M1212" s="20"/>
      <c r="N1212" s="21"/>
      <c r="O1212" s="21"/>
    </row>
    <row r="1213" spans="1:15" s="22" customFormat="1" x14ac:dyDescent="0.35">
      <c r="A1213" s="23"/>
      <c r="C1213" s="25"/>
      <c r="D1213" s="25"/>
      <c r="E1213" s="25"/>
      <c r="F1213" s="25"/>
      <c r="G1213" s="25"/>
      <c r="H1213" s="25"/>
      <c r="I1213" s="25"/>
      <c r="J1213" s="25"/>
      <c r="K1213" s="25"/>
      <c r="L1213" s="25"/>
      <c r="M1213" s="20"/>
      <c r="N1213" s="21"/>
      <c r="O1213" s="21"/>
    </row>
    <row r="1214" spans="1:15" s="22" customFormat="1" x14ac:dyDescent="0.35">
      <c r="A1214" s="23"/>
      <c r="C1214" s="25"/>
      <c r="D1214" s="25"/>
      <c r="E1214" s="25"/>
      <c r="F1214" s="25"/>
      <c r="G1214" s="25"/>
      <c r="H1214" s="25"/>
      <c r="I1214" s="25"/>
      <c r="J1214" s="25"/>
      <c r="K1214" s="25"/>
      <c r="L1214" s="25"/>
      <c r="M1214" s="20"/>
      <c r="N1214" s="21"/>
      <c r="O1214" s="21"/>
    </row>
    <row r="1215" spans="1:15" s="22" customFormat="1" x14ac:dyDescent="0.35">
      <c r="A1215" s="23"/>
      <c r="C1215" s="25"/>
      <c r="D1215" s="25"/>
      <c r="E1215" s="25"/>
      <c r="F1215" s="25"/>
      <c r="G1215" s="25"/>
      <c r="H1215" s="25"/>
      <c r="I1215" s="25"/>
      <c r="J1215" s="25"/>
      <c r="K1215" s="25"/>
      <c r="L1215" s="25"/>
      <c r="M1215" s="20"/>
      <c r="N1215" s="21"/>
      <c r="O1215" s="21"/>
    </row>
    <row r="1216" spans="1:15" s="22" customFormat="1" x14ac:dyDescent="0.35">
      <c r="A1216" s="23"/>
      <c r="C1216" s="25"/>
      <c r="D1216" s="25"/>
      <c r="E1216" s="25"/>
      <c r="F1216" s="25"/>
      <c r="G1216" s="25"/>
      <c r="H1216" s="25"/>
      <c r="I1216" s="25"/>
      <c r="J1216" s="25"/>
      <c r="K1216" s="25"/>
      <c r="L1216" s="25"/>
      <c r="M1216" s="20"/>
      <c r="N1216" s="21"/>
      <c r="O1216" s="21"/>
    </row>
    <row r="1217" spans="1:15" s="22" customFormat="1" x14ac:dyDescent="0.35">
      <c r="A1217" s="23"/>
      <c r="C1217" s="25"/>
      <c r="D1217" s="25"/>
      <c r="E1217" s="25"/>
      <c r="F1217" s="25"/>
      <c r="G1217" s="25"/>
      <c r="H1217" s="25"/>
      <c r="I1217" s="25"/>
      <c r="J1217" s="25"/>
      <c r="K1217" s="25"/>
      <c r="L1217" s="25"/>
      <c r="M1217" s="20"/>
      <c r="N1217" s="21"/>
      <c r="O1217" s="21"/>
    </row>
    <row r="1218" spans="1:15" s="22" customFormat="1" x14ac:dyDescent="0.35">
      <c r="A1218" s="23"/>
      <c r="C1218" s="25"/>
      <c r="D1218" s="25"/>
      <c r="E1218" s="25"/>
      <c r="F1218" s="25"/>
      <c r="G1218" s="25"/>
      <c r="H1218" s="25"/>
      <c r="I1218" s="25"/>
      <c r="J1218" s="25"/>
      <c r="K1218" s="25"/>
      <c r="L1218" s="25"/>
      <c r="M1218" s="20"/>
      <c r="N1218" s="21"/>
      <c r="O1218" s="21"/>
    </row>
    <row r="1219" spans="1:15" s="22" customFormat="1" x14ac:dyDescent="0.35">
      <c r="A1219" s="23"/>
      <c r="C1219" s="25"/>
      <c r="D1219" s="25"/>
      <c r="E1219" s="25"/>
      <c r="F1219" s="25"/>
      <c r="G1219" s="25"/>
      <c r="H1219" s="25"/>
      <c r="I1219" s="25"/>
      <c r="J1219" s="25"/>
      <c r="K1219" s="25"/>
      <c r="L1219" s="25"/>
      <c r="M1219" s="20"/>
      <c r="N1219" s="21"/>
      <c r="O1219" s="21"/>
    </row>
    <row r="1220" spans="1:15" s="22" customFormat="1" x14ac:dyDescent="0.35">
      <c r="A1220" s="23"/>
      <c r="C1220" s="25"/>
      <c r="D1220" s="25"/>
      <c r="E1220" s="25"/>
      <c r="F1220" s="25"/>
      <c r="G1220" s="25"/>
      <c r="H1220" s="25"/>
      <c r="I1220" s="25"/>
      <c r="J1220" s="25"/>
      <c r="K1220" s="25"/>
      <c r="L1220" s="25"/>
      <c r="M1220" s="20"/>
      <c r="N1220" s="21"/>
      <c r="O1220" s="21"/>
    </row>
    <row r="1221" spans="1:15" s="22" customFormat="1" x14ac:dyDescent="0.35">
      <c r="A1221" s="23"/>
      <c r="C1221" s="25"/>
      <c r="D1221" s="25"/>
      <c r="E1221" s="25"/>
      <c r="F1221" s="25"/>
      <c r="G1221" s="25"/>
      <c r="H1221" s="25"/>
      <c r="I1221" s="25"/>
      <c r="J1221" s="25"/>
      <c r="K1221" s="25"/>
      <c r="L1221" s="25"/>
      <c r="M1221" s="20"/>
      <c r="N1221" s="21"/>
      <c r="O1221" s="21"/>
    </row>
    <row r="1222" spans="1:15" s="22" customFormat="1" x14ac:dyDescent="0.35">
      <c r="A1222" s="23"/>
      <c r="C1222" s="25"/>
      <c r="D1222" s="25"/>
      <c r="E1222" s="25"/>
      <c r="F1222" s="25"/>
      <c r="G1222" s="25"/>
      <c r="H1222" s="25"/>
      <c r="I1222" s="25"/>
      <c r="J1222" s="25"/>
      <c r="K1222" s="25"/>
      <c r="L1222" s="25"/>
      <c r="M1222" s="20"/>
      <c r="N1222" s="21"/>
      <c r="O1222" s="21"/>
    </row>
    <row r="1223" spans="1:15" s="22" customFormat="1" x14ac:dyDescent="0.35">
      <c r="A1223" s="23"/>
      <c r="C1223" s="25"/>
      <c r="D1223" s="25"/>
      <c r="E1223" s="25"/>
      <c r="F1223" s="25"/>
      <c r="G1223" s="25"/>
      <c r="H1223" s="25"/>
      <c r="I1223" s="25"/>
      <c r="J1223" s="25"/>
      <c r="K1223" s="25"/>
      <c r="L1223" s="25"/>
      <c r="M1223" s="20"/>
      <c r="N1223" s="21"/>
      <c r="O1223" s="21"/>
    </row>
    <row r="1224" spans="1:15" s="22" customFormat="1" x14ac:dyDescent="0.35">
      <c r="A1224" s="23"/>
      <c r="C1224" s="25"/>
      <c r="D1224" s="25"/>
      <c r="E1224" s="25"/>
      <c r="F1224" s="25"/>
      <c r="G1224" s="25"/>
      <c r="H1224" s="25"/>
      <c r="I1224" s="25"/>
      <c r="J1224" s="25"/>
      <c r="K1224" s="25"/>
      <c r="L1224" s="25"/>
      <c r="M1224" s="20"/>
      <c r="N1224" s="21"/>
      <c r="O1224" s="21"/>
    </row>
    <row r="1225" spans="1:15" s="22" customFormat="1" x14ac:dyDescent="0.35">
      <c r="A1225" s="23"/>
      <c r="C1225" s="25"/>
      <c r="D1225" s="25"/>
      <c r="E1225" s="25"/>
      <c r="F1225" s="25"/>
      <c r="G1225" s="25"/>
      <c r="H1225" s="25"/>
      <c r="I1225" s="25"/>
      <c r="J1225" s="25"/>
      <c r="K1225" s="25"/>
      <c r="L1225" s="25"/>
      <c r="M1225" s="20"/>
      <c r="N1225" s="21"/>
      <c r="O1225" s="21"/>
    </row>
    <row r="1226" spans="1:15" s="22" customFormat="1" x14ac:dyDescent="0.35">
      <c r="A1226" s="23"/>
      <c r="C1226" s="25"/>
      <c r="D1226" s="25"/>
      <c r="E1226" s="25"/>
      <c r="F1226" s="25"/>
      <c r="G1226" s="25"/>
      <c r="H1226" s="25"/>
      <c r="I1226" s="25"/>
      <c r="J1226" s="25"/>
      <c r="K1226" s="25"/>
      <c r="L1226" s="25"/>
      <c r="M1226" s="20"/>
      <c r="N1226" s="21"/>
      <c r="O1226" s="21"/>
    </row>
    <row r="1227" spans="1:15" s="22" customFormat="1" x14ac:dyDescent="0.35">
      <c r="A1227" s="23"/>
      <c r="C1227" s="25"/>
      <c r="D1227" s="25"/>
      <c r="E1227" s="25"/>
      <c r="F1227" s="25"/>
      <c r="G1227" s="25"/>
      <c r="H1227" s="25"/>
      <c r="I1227" s="25"/>
      <c r="J1227" s="25"/>
      <c r="K1227" s="25"/>
      <c r="L1227" s="25"/>
      <c r="M1227" s="20"/>
      <c r="N1227" s="21"/>
      <c r="O1227" s="21"/>
    </row>
    <row r="1228" spans="1:15" s="22" customFormat="1" x14ac:dyDescent="0.35">
      <c r="A1228" s="23"/>
      <c r="C1228" s="25"/>
      <c r="D1228" s="25"/>
      <c r="E1228" s="25"/>
      <c r="F1228" s="25"/>
      <c r="G1228" s="25"/>
      <c r="H1228" s="25"/>
      <c r="I1228" s="25"/>
      <c r="J1228" s="25"/>
      <c r="K1228" s="25"/>
      <c r="L1228" s="25"/>
      <c r="M1228" s="20"/>
      <c r="N1228" s="21"/>
      <c r="O1228" s="21"/>
    </row>
    <row r="1229" spans="1:15" s="22" customFormat="1" x14ac:dyDescent="0.35">
      <c r="A1229" s="23"/>
      <c r="C1229" s="25"/>
      <c r="D1229" s="25"/>
      <c r="E1229" s="25"/>
      <c r="F1229" s="25"/>
      <c r="G1229" s="25"/>
      <c r="H1229" s="25"/>
      <c r="I1229" s="25"/>
      <c r="J1229" s="25"/>
      <c r="K1229" s="25"/>
      <c r="L1229" s="25"/>
      <c r="M1229" s="20"/>
      <c r="N1229" s="21"/>
      <c r="O1229" s="21"/>
    </row>
    <row r="1230" spans="1:15" s="22" customFormat="1" x14ac:dyDescent="0.35">
      <c r="A1230" s="23"/>
      <c r="C1230" s="25"/>
      <c r="D1230" s="25"/>
      <c r="E1230" s="25"/>
      <c r="F1230" s="25"/>
      <c r="G1230" s="25"/>
      <c r="H1230" s="25"/>
      <c r="I1230" s="25"/>
      <c r="J1230" s="25"/>
      <c r="K1230" s="25"/>
      <c r="L1230" s="25"/>
      <c r="M1230" s="20"/>
      <c r="N1230" s="21"/>
      <c r="O1230" s="21"/>
    </row>
    <row r="1231" spans="1:15" s="22" customFormat="1" x14ac:dyDescent="0.35">
      <c r="A1231" s="23"/>
      <c r="C1231" s="25"/>
      <c r="D1231" s="25"/>
      <c r="E1231" s="25"/>
      <c r="F1231" s="25"/>
      <c r="G1231" s="25"/>
      <c r="H1231" s="25"/>
      <c r="I1231" s="25"/>
      <c r="J1231" s="25"/>
      <c r="K1231" s="25"/>
      <c r="L1231" s="25"/>
      <c r="M1231" s="20"/>
      <c r="N1231" s="21"/>
      <c r="O1231" s="21"/>
    </row>
    <row r="1232" spans="1:15" s="22" customFormat="1" x14ac:dyDescent="0.35">
      <c r="A1232" s="23"/>
      <c r="C1232" s="25"/>
      <c r="D1232" s="25"/>
      <c r="E1232" s="25"/>
      <c r="F1232" s="25"/>
      <c r="G1232" s="25"/>
      <c r="H1232" s="25"/>
      <c r="I1232" s="25"/>
      <c r="J1232" s="25"/>
      <c r="K1232" s="25"/>
      <c r="L1232" s="25"/>
      <c r="M1232" s="20"/>
      <c r="N1232" s="21"/>
      <c r="O1232" s="21"/>
    </row>
    <row r="1233" spans="1:15" s="22" customFormat="1" x14ac:dyDescent="0.35">
      <c r="A1233" s="23"/>
      <c r="C1233" s="25"/>
      <c r="D1233" s="25"/>
      <c r="E1233" s="25"/>
      <c r="F1233" s="25"/>
      <c r="G1233" s="25"/>
      <c r="H1233" s="25"/>
      <c r="I1233" s="25"/>
      <c r="J1233" s="25"/>
      <c r="K1233" s="25"/>
      <c r="L1233" s="25"/>
      <c r="M1233" s="20"/>
      <c r="N1233" s="21"/>
      <c r="O1233" s="21"/>
    </row>
    <row r="1234" spans="1:15" s="22" customFormat="1" x14ac:dyDescent="0.35">
      <c r="A1234" s="23"/>
      <c r="C1234" s="25"/>
      <c r="D1234" s="25"/>
      <c r="E1234" s="25"/>
      <c r="F1234" s="25"/>
      <c r="G1234" s="25"/>
      <c r="H1234" s="25"/>
      <c r="I1234" s="25"/>
      <c r="J1234" s="25"/>
      <c r="K1234" s="25"/>
      <c r="L1234" s="25"/>
      <c r="M1234" s="20"/>
      <c r="N1234" s="21"/>
      <c r="O1234" s="21"/>
    </row>
    <row r="1235" spans="1:15" s="22" customFormat="1" x14ac:dyDescent="0.35">
      <c r="A1235" s="23"/>
      <c r="C1235" s="25"/>
      <c r="D1235" s="25"/>
      <c r="E1235" s="25"/>
      <c r="F1235" s="25"/>
      <c r="G1235" s="25"/>
      <c r="H1235" s="25"/>
      <c r="I1235" s="25"/>
      <c r="J1235" s="25"/>
      <c r="K1235" s="25"/>
      <c r="L1235" s="25"/>
      <c r="M1235" s="20"/>
      <c r="N1235" s="21"/>
      <c r="O1235" s="21"/>
    </row>
    <row r="1236" spans="1:15" s="22" customFormat="1" x14ac:dyDescent="0.35">
      <c r="A1236" s="23"/>
      <c r="C1236" s="25"/>
      <c r="D1236" s="25"/>
      <c r="E1236" s="25"/>
      <c r="F1236" s="25"/>
      <c r="G1236" s="25"/>
      <c r="H1236" s="25"/>
      <c r="I1236" s="25"/>
      <c r="J1236" s="25"/>
      <c r="K1236" s="25"/>
      <c r="L1236" s="25"/>
      <c r="M1236" s="20"/>
      <c r="N1236" s="21"/>
      <c r="O1236" s="21"/>
    </row>
    <row r="1237" spans="1:15" s="22" customFormat="1" x14ac:dyDescent="0.35">
      <c r="A1237" s="23"/>
      <c r="C1237" s="25"/>
      <c r="D1237" s="25"/>
      <c r="E1237" s="25"/>
      <c r="F1237" s="25"/>
      <c r="G1237" s="25"/>
      <c r="H1237" s="25"/>
      <c r="I1237" s="25"/>
      <c r="J1237" s="25"/>
      <c r="K1237" s="25"/>
      <c r="L1237" s="25"/>
      <c r="M1237" s="20"/>
      <c r="N1237" s="21"/>
      <c r="O1237" s="21"/>
    </row>
    <row r="1238" spans="1:15" s="22" customFormat="1" x14ac:dyDescent="0.35">
      <c r="A1238" s="23"/>
      <c r="C1238" s="25"/>
      <c r="D1238" s="25"/>
      <c r="E1238" s="25"/>
      <c r="F1238" s="25"/>
      <c r="G1238" s="25"/>
      <c r="H1238" s="25"/>
      <c r="I1238" s="25"/>
      <c r="J1238" s="25"/>
      <c r="K1238" s="25"/>
      <c r="L1238" s="25"/>
      <c r="M1238" s="20"/>
      <c r="N1238" s="21"/>
      <c r="O1238" s="21"/>
    </row>
    <row r="1239" spans="1:15" s="22" customFormat="1" x14ac:dyDescent="0.35">
      <c r="A1239" s="23"/>
      <c r="C1239" s="25"/>
      <c r="D1239" s="25"/>
      <c r="E1239" s="25"/>
      <c r="F1239" s="25"/>
      <c r="G1239" s="25"/>
      <c r="H1239" s="25"/>
      <c r="I1239" s="25"/>
      <c r="J1239" s="25"/>
      <c r="K1239" s="25"/>
      <c r="L1239" s="25"/>
      <c r="M1239" s="20"/>
      <c r="N1239" s="21"/>
      <c r="O1239" s="21"/>
    </row>
    <row r="1240" spans="1:15" s="22" customFormat="1" x14ac:dyDescent="0.35">
      <c r="A1240" s="23"/>
      <c r="C1240" s="25"/>
      <c r="D1240" s="25"/>
      <c r="E1240" s="25"/>
      <c r="F1240" s="25"/>
      <c r="G1240" s="25"/>
      <c r="H1240" s="25"/>
      <c r="I1240" s="25"/>
      <c r="J1240" s="25"/>
      <c r="K1240" s="25"/>
      <c r="L1240" s="25"/>
      <c r="M1240" s="20"/>
      <c r="N1240" s="21"/>
      <c r="O1240" s="21"/>
    </row>
    <row r="1241" spans="1:15" s="22" customFormat="1" x14ac:dyDescent="0.35">
      <c r="A1241" s="23"/>
      <c r="C1241" s="25"/>
      <c r="D1241" s="25"/>
      <c r="E1241" s="25"/>
      <c r="F1241" s="25"/>
      <c r="G1241" s="25"/>
      <c r="H1241" s="25"/>
      <c r="I1241" s="25"/>
      <c r="J1241" s="25"/>
      <c r="K1241" s="25"/>
      <c r="L1241" s="25"/>
      <c r="M1241" s="20"/>
      <c r="N1241" s="21"/>
      <c r="O1241" s="21"/>
    </row>
    <row r="1242" spans="1:15" s="22" customFormat="1" x14ac:dyDescent="0.35">
      <c r="A1242" s="23"/>
      <c r="C1242" s="25"/>
      <c r="D1242" s="25"/>
      <c r="E1242" s="25"/>
      <c r="F1242" s="25"/>
      <c r="G1242" s="25"/>
      <c r="H1242" s="25"/>
      <c r="I1242" s="25"/>
      <c r="J1242" s="25"/>
      <c r="K1242" s="25"/>
      <c r="L1242" s="25"/>
      <c r="M1242" s="20"/>
      <c r="N1242" s="21"/>
      <c r="O1242" s="21"/>
    </row>
    <row r="1243" spans="1:15" s="22" customFormat="1" x14ac:dyDescent="0.35">
      <c r="A1243" s="23"/>
      <c r="C1243" s="25"/>
      <c r="D1243" s="25"/>
      <c r="E1243" s="25"/>
      <c r="F1243" s="25"/>
      <c r="G1243" s="25"/>
      <c r="H1243" s="25"/>
      <c r="I1243" s="25"/>
      <c r="J1243" s="25"/>
      <c r="K1243" s="25"/>
      <c r="L1243" s="25"/>
      <c r="M1243" s="20"/>
      <c r="N1243" s="21"/>
      <c r="O1243" s="21"/>
    </row>
    <row r="1244" spans="1:15" s="22" customFormat="1" x14ac:dyDescent="0.35">
      <c r="A1244" s="23"/>
      <c r="C1244" s="25"/>
      <c r="D1244" s="25"/>
      <c r="E1244" s="25"/>
      <c r="F1244" s="25"/>
      <c r="G1244" s="25"/>
      <c r="H1244" s="25"/>
      <c r="I1244" s="25"/>
      <c r="J1244" s="25"/>
      <c r="K1244" s="25"/>
      <c r="L1244" s="25"/>
      <c r="M1244" s="20"/>
      <c r="N1244" s="21"/>
      <c r="O1244" s="21"/>
    </row>
    <row r="1245" spans="1:15" s="22" customFormat="1" x14ac:dyDescent="0.35">
      <c r="A1245" s="23"/>
      <c r="C1245" s="25"/>
      <c r="D1245" s="25"/>
      <c r="E1245" s="25"/>
      <c r="F1245" s="25"/>
      <c r="G1245" s="25"/>
      <c r="H1245" s="25"/>
      <c r="I1245" s="25"/>
      <c r="J1245" s="25"/>
      <c r="K1245" s="25"/>
      <c r="L1245" s="25"/>
      <c r="M1245" s="20"/>
      <c r="N1245" s="21"/>
      <c r="O1245" s="21"/>
    </row>
    <row r="1246" spans="1:15" s="22" customFormat="1" x14ac:dyDescent="0.35">
      <c r="A1246" s="23"/>
      <c r="C1246" s="25"/>
      <c r="D1246" s="25"/>
      <c r="E1246" s="25"/>
      <c r="F1246" s="25"/>
      <c r="G1246" s="25"/>
      <c r="H1246" s="25"/>
      <c r="I1246" s="25"/>
      <c r="J1246" s="25"/>
      <c r="K1246" s="25"/>
      <c r="L1246" s="25"/>
      <c r="M1246" s="20"/>
      <c r="N1246" s="21"/>
      <c r="O1246" s="21"/>
    </row>
    <row r="1247" spans="1:15" s="22" customFormat="1" x14ac:dyDescent="0.35">
      <c r="A1247" s="23"/>
      <c r="C1247" s="25"/>
      <c r="D1247" s="25"/>
      <c r="E1247" s="25"/>
      <c r="F1247" s="25"/>
      <c r="G1247" s="25"/>
      <c r="H1247" s="25"/>
      <c r="I1247" s="25"/>
      <c r="J1247" s="25"/>
      <c r="K1247" s="25"/>
      <c r="L1247" s="25"/>
      <c r="M1247" s="20"/>
      <c r="N1247" s="21"/>
      <c r="O1247" s="21"/>
    </row>
    <row r="1248" spans="1:15" s="22" customFormat="1" x14ac:dyDescent="0.35">
      <c r="A1248" s="23"/>
      <c r="C1248" s="25"/>
      <c r="D1248" s="25"/>
      <c r="E1248" s="25"/>
      <c r="F1248" s="25"/>
      <c r="G1248" s="25"/>
      <c r="H1248" s="25"/>
      <c r="I1248" s="25"/>
      <c r="J1248" s="25"/>
      <c r="K1248" s="25"/>
      <c r="L1248" s="25"/>
      <c r="M1248" s="20"/>
      <c r="N1248" s="21"/>
      <c r="O1248" s="21"/>
    </row>
    <row r="1249" spans="1:15" s="22" customFormat="1" x14ac:dyDescent="0.35">
      <c r="A1249" s="23"/>
      <c r="C1249" s="25"/>
      <c r="D1249" s="25"/>
      <c r="E1249" s="25"/>
      <c r="F1249" s="25"/>
      <c r="G1249" s="25"/>
      <c r="H1249" s="25"/>
      <c r="I1249" s="25"/>
      <c r="J1249" s="25"/>
      <c r="K1249" s="25"/>
      <c r="L1249" s="25"/>
      <c r="M1249" s="20"/>
      <c r="N1249" s="21"/>
      <c r="O1249" s="21"/>
    </row>
    <row r="1250" spans="1:15" s="22" customFormat="1" x14ac:dyDescent="0.35">
      <c r="A1250" s="23"/>
      <c r="C1250" s="25"/>
      <c r="D1250" s="25"/>
      <c r="E1250" s="25"/>
      <c r="F1250" s="25"/>
      <c r="G1250" s="25"/>
      <c r="H1250" s="25"/>
      <c r="I1250" s="25"/>
      <c r="J1250" s="25"/>
      <c r="K1250" s="25"/>
      <c r="L1250" s="25"/>
      <c r="M1250" s="20"/>
      <c r="N1250" s="21"/>
      <c r="O1250" s="21"/>
    </row>
    <row r="1251" spans="1:15" s="22" customFormat="1" x14ac:dyDescent="0.35">
      <c r="A1251" s="23"/>
      <c r="C1251" s="25"/>
      <c r="D1251" s="25"/>
      <c r="E1251" s="25"/>
      <c r="F1251" s="25"/>
      <c r="G1251" s="25"/>
      <c r="H1251" s="25"/>
      <c r="I1251" s="25"/>
      <c r="J1251" s="25"/>
      <c r="K1251" s="25"/>
      <c r="L1251" s="25"/>
      <c r="M1251" s="20"/>
      <c r="N1251" s="21"/>
      <c r="O1251" s="21"/>
    </row>
    <row r="1252" spans="1:15" s="22" customFormat="1" x14ac:dyDescent="0.35">
      <c r="A1252" s="23"/>
      <c r="C1252" s="25"/>
      <c r="D1252" s="25"/>
      <c r="E1252" s="25"/>
      <c r="F1252" s="25"/>
      <c r="G1252" s="25"/>
      <c r="H1252" s="25"/>
      <c r="I1252" s="25"/>
      <c r="J1252" s="25"/>
      <c r="K1252" s="25"/>
      <c r="L1252" s="25"/>
      <c r="M1252" s="20"/>
      <c r="N1252" s="21"/>
      <c r="O1252" s="21"/>
    </row>
    <row r="1253" spans="1:15" s="22" customFormat="1" x14ac:dyDescent="0.35">
      <c r="A1253" s="23"/>
      <c r="C1253" s="25"/>
      <c r="D1253" s="25"/>
      <c r="E1253" s="25"/>
      <c r="F1253" s="25"/>
      <c r="G1253" s="25"/>
      <c r="H1253" s="25"/>
      <c r="I1253" s="25"/>
      <c r="J1253" s="25"/>
      <c r="K1253" s="25"/>
      <c r="L1253" s="25"/>
      <c r="M1253" s="20"/>
      <c r="N1253" s="21"/>
      <c r="O1253" s="21"/>
    </row>
    <row r="1254" spans="1:15" s="22" customFormat="1" x14ac:dyDescent="0.35">
      <c r="A1254" s="23"/>
      <c r="C1254" s="25"/>
      <c r="D1254" s="25"/>
      <c r="E1254" s="25"/>
      <c r="F1254" s="25"/>
      <c r="G1254" s="25"/>
      <c r="H1254" s="25"/>
      <c r="I1254" s="25"/>
      <c r="J1254" s="25"/>
      <c r="K1254" s="25"/>
      <c r="L1254" s="25"/>
      <c r="M1254" s="20"/>
      <c r="N1254" s="21"/>
      <c r="O1254" s="21"/>
    </row>
    <row r="1255" spans="1:15" s="22" customFormat="1" x14ac:dyDescent="0.35">
      <c r="A1255" s="23"/>
      <c r="C1255" s="25"/>
      <c r="D1255" s="25"/>
      <c r="E1255" s="25"/>
      <c r="F1255" s="25"/>
      <c r="G1255" s="25"/>
      <c r="H1255" s="25"/>
      <c r="I1255" s="25"/>
      <c r="J1255" s="25"/>
      <c r="K1255" s="25"/>
      <c r="L1255" s="25"/>
      <c r="M1255" s="20"/>
      <c r="N1255" s="21"/>
      <c r="O1255" s="21"/>
    </row>
    <row r="1256" spans="1:15" s="22" customFormat="1" x14ac:dyDescent="0.35">
      <c r="A1256" s="23"/>
      <c r="C1256" s="25"/>
      <c r="D1256" s="25"/>
      <c r="E1256" s="25"/>
      <c r="F1256" s="25"/>
      <c r="G1256" s="25"/>
      <c r="H1256" s="25"/>
      <c r="I1256" s="25"/>
      <c r="J1256" s="25"/>
      <c r="K1256" s="25"/>
      <c r="L1256" s="25"/>
      <c r="M1256" s="20"/>
      <c r="N1256" s="21"/>
      <c r="O1256" s="21"/>
    </row>
    <row r="1257" spans="1:15" s="22" customFormat="1" x14ac:dyDescent="0.35">
      <c r="A1257" s="23"/>
      <c r="C1257" s="25"/>
      <c r="D1257" s="25"/>
      <c r="E1257" s="25"/>
      <c r="F1257" s="25"/>
      <c r="G1257" s="25"/>
      <c r="H1257" s="25"/>
      <c r="I1257" s="25"/>
      <c r="J1257" s="25"/>
      <c r="K1257" s="25"/>
      <c r="L1257" s="25"/>
      <c r="M1257" s="20"/>
      <c r="N1257" s="21"/>
      <c r="O1257" s="21"/>
    </row>
    <row r="1258" spans="1:15" s="22" customFormat="1" x14ac:dyDescent="0.35">
      <c r="A1258" s="23"/>
      <c r="C1258" s="25"/>
      <c r="D1258" s="25"/>
      <c r="E1258" s="25"/>
      <c r="F1258" s="25"/>
      <c r="G1258" s="25"/>
      <c r="H1258" s="25"/>
      <c r="I1258" s="25"/>
      <c r="J1258" s="25"/>
      <c r="K1258" s="25"/>
      <c r="L1258" s="25"/>
      <c r="M1258" s="20"/>
      <c r="N1258" s="21"/>
      <c r="O1258" s="21"/>
    </row>
    <row r="1259" spans="1:15" s="22" customFormat="1" x14ac:dyDescent="0.35">
      <c r="A1259" s="23"/>
      <c r="C1259" s="25"/>
      <c r="D1259" s="25"/>
      <c r="E1259" s="25"/>
      <c r="F1259" s="25"/>
      <c r="G1259" s="25"/>
      <c r="H1259" s="25"/>
      <c r="I1259" s="25"/>
      <c r="J1259" s="25"/>
      <c r="K1259" s="25"/>
      <c r="L1259" s="25"/>
      <c r="M1259" s="20"/>
      <c r="N1259" s="21"/>
      <c r="O1259" s="21"/>
    </row>
    <row r="1260" spans="1:15" s="22" customFormat="1" x14ac:dyDescent="0.35">
      <c r="A1260" s="23"/>
      <c r="C1260" s="25"/>
      <c r="D1260" s="25"/>
      <c r="E1260" s="25"/>
      <c r="F1260" s="25"/>
      <c r="G1260" s="25"/>
      <c r="H1260" s="25"/>
      <c r="I1260" s="25"/>
      <c r="J1260" s="25"/>
      <c r="K1260" s="25"/>
      <c r="L1260" s="25"/>
      <c r="M1260" s="20"/>
      <c r="N1260" s="21"/>
      <c r="O1260" s="21"/>
    </row>
    <row r="1261" spans="1:15" s="22" customFormat="1" x14ac:dyDescent="0.35">
      <c r="A1261" s="23"/>
      <c r="C1261" s="25"/>
      <c r="D1261" s="25"/>
      <c r="E1261" s="25"/>
      <c r="F1261" s="25"/>
      <c r="G1261" s="25"/>
      <c r="H1261" s="25"/>
      <c r="I1261" s="25"/>
      <c r="J1261" s="25"/>
      <c r="K1261" s="25"/>
      <c r="L1261" s="25"/>
      <c r="M1261" s="20"/>
      <c r="N1261" s="21"/>
      <c r="O1261" s="21"/>
    </row>
    <row r="1262" spans="1:15" s="22" customFormat="1" x14ac:dyDescent="0.35">
      <c r="A1262" s="23"/>
      <c r="C1262" s="25"/>
      <c r="D1262" s="25"/>
      <c r="E1262" s="25"/>
      <c r="F1262" s="25"/>
      <c r="G1262" s="25"/>
      <c r="H1262" s="25"/>
      <c r="I1262" s="25"/>
      <c r="J1262" s="25"/>
      <c r="K1262" s="25"/>
      <c r="L1262" s="25"/>
      <c r="M1262" s="20"/>
      <c r="N1262" s="21"/>
      <c r="O1262" s="21"/>
    </row>
    <row r="1263" spans="1:15" s="22" customFormat="1" x14ac:dyDescent="0.35">
      <c r="A1263" s="23"/>
      <c r="C1263" s="25"/>
      <c r="D1263" s="25"/>
      <c r="E1263" s="25"/>
      <c r="F1263" s="25"/>
      <c r="G1263" s="25"/>
      <c r="H1263" s="25"/>
      <c r="I1263" s="25"/>
      <c r="J1263" s="25"/>
      <c r="K1263" s="25"/>
      <c r="L1263" s="25"/>
      <c r="M1263" s="20"/>
      <c r="N1263" s="21"/>
      <c r="O1263" s="21"/>
    </row>
    <row r="1264" spans="1:15" s="22" customFormat="1" x14ac:dyDescent="0.35">
      <c r="A1264" s="23"/>
      <c r="C1264" s="25"/>
      <c r="D1264" s="25"/>
      <c r="E1264" s="25"/>
      <c r="F1264" s="25"/>
      <c r="G1264" s="25"/>
      <c r="H1264" s="25"/>
      <c r="I1264" s="25"/>
      <c r="J1264" s="25"/>
      <c r="K1264" s="25"/>
      <c r="L1264" s="25"/>
      <c r="M1264" s="20"/>
      <c r="N1264" s="21"/>
      <c r="O1264" s="21"/>
    </row>
    <row r="1265" spans="1:15" s="22" customFormat="1" x14ac:dyDescent="0.35">
      <c r="A1265" s="23"/>
      <c r="C1265" s="25"/>
      <c r="D1265" s="25"/>
      <c r="E1265" s="25"/>
      <c r="F1265" s="25"/>
      <c r="G1265" s="25"/>
      <c r="H1265" s="25"/>
      <c r="I1265" s="25"/>
      <c r="J1265" s="25"/>
      <c r="K1265" s="25"/>
      <c r="L1265" s="25"/>
      <c r="M1265" s="20"/>
      <c r="N1265" s="21"/>
      <c r="O1265" s="21"/>
    </row>
    <row r="1266" spans="1:15" s="22" customFormat="1" x14ac:dyDescent="0.35">
      <c r="A1266" s="23"/>
      <c r="C1266" s="25"/>
      <c r="D1266" s="25"/>
      <c r="E1266" s="25"/>
      <c r="F1266" s="25"/>
      <c r="G1266" s="25"/>
      <c r="H1266" s="25"/>
      <c r="I1266" s="25"/>
      <c r="J1266" s="25"/>
      <c r="K1266" s="25"/>
      <c r="L1266" s="25"/>
      <c r="M1266" s="20"/>
      <c r="N1266" s="21"/>
      <c r="O1266" s="21"/>
    </row>
    <row r="1267" spans="1:15" s="22" customFormat="1" x14ac:dyDescent="0.35">
      <c r="A1267" s="23"/>
      <c r="C1267" s="25"/>
      <c r="D1267" s="25"/>
      <c r="E1267" s="25"/>
      <c r="F1267" s="25"/>
      <c r="G1267" s="25"/>
      <c r="H1267" s="25"/>
      <c r="I1267" s="25"/>
      <c r="J1267" s="25"/>
      <c r="K1267" s="25"/>
      <c r="L1267" s="25"/>
      <c r="M1267" s="20"/>
      <c r="N1267" s="21"/>
      <c r="O1267" s="21"/>
    </row>
    <row r="1268" spans="1:15" s="22" customFormat="1" x14ac:dyDescent="0.35">
      <c r="A1268" s="23"/>
      <c r="C1268" s="25"/>
      <c r="D1268" s="25"/>
      <c r="E1268" s="25"/>
      <c r="F1268" s="25"/>
      <c r="G1268" s="25"/>
      <c r="H1268" s="25"/>
      <c r="I1268" s="25"/>
      <c r="J1268" s="25"/>
      <c r="K1268" s="25"/>
      <c r="L1268" s="25"/>
      <c r="M1268" s="20"/>
      <c r="N1268" s="21"/>
      <c r="O1268" s="21"/>
    </row>
    <row r="1269" spans="1:15" s="22" customFormat="1" x14ac:dyDescent="0.35">
      <c r="A1269" s="23"/>
      <c r="C1269" s="25"/>
      <c r="D1269" s="25"/>
      <c r="E1269" s="25"/>
      <c r="F1269" s="25"/>
      <c r="G1269" s="25"/>
      <c r="H1269" s="25"/>
      <c r="I1269" s="25"/>
      <c r="J1269" s="25"/>
      <c r="K1269" s="25"/>
      <c r="L1269" s="25"/>
      <c r="M1269" s="20"/>
      <c r="N1269" s="21"/>
      <c r="O1269" s="21"/>
    </row>
    <row r="1270" spans="1:15" s="22" customFormat="1" x14ac:dyDescent="0.35">
      <c r="A1270" s="23"/>
      <c r="C1270" s="25"/>
      <c r="D1270" s="25"/>
      <c r="E1270" s="25"/>
      <c r="F1270" s="25"/>
      <c r="G1270" s="25"/>
      <c r="H1270" s="25"/>
      <c r="I1270" s="25"/>
      <c r="J1270" s="25"/>
      <c r="K1270" s="25"/>
      <c r="L1270" s="25"/>
      <c r="M1270" s="20"/>
      <c r="N1270" s="21"/>
      <c r="O1270" s="21"/>
    </row>
    <row r="1271" spans="1:15" s="22" customFormat="1" x14ac:dyDescent="0.35">
      <c r="A1271" s="23"/>
      <c r="C1271" s="25"/>
      <c r="D1271" s="25"/>
      <c r="E1271" s="25"/>
      <c r="F1271" s="25"/>
      <c r="G1271" s="25"/>
      <c r="H1271" s="25"/>
      <c r="I1271" s="25"/>
      <c r="J1271" s="25"/>
      <c r="K1271" s="25"/>
      <c r="L1271" s="25"/>
      <c r="M1271" s="20"/>
      <c r="N1271" s="21"/>
      <c r="O1271" s="21"/>
    </row>
    <row r="1272" spans="1:15" s="22" customFormat="1" x14ac:dyDescent="0.35">
      <c r="A1272" s="23"/>
      <c r="C1272" s="25"/>
      <c r="D1272" s="25"/>
      <c r="E1272" s="25"/>
      <c r="F1272" s="25"/>
      <c r="G1272" s="25"/>
      <c r="H1272" s="25"/>
      <c r="I1272" s="25"/>
      <c r="J1272" s="25"/>
      <c r="K1272" s="25"/>
      <c r="L1272" s="25"/>
      <c r="M1272" s="20"/>
      <c r="N1272" s="21"/>
      <c r="O1272" s="21"/>
    </row>
    <row r="1273" spans="1:15" s="22" customFormat="1" x14ac:dyDescent="0.35">
      <c r="A1273" s="23"/>
      <c r="C1273" s="25"/>
      <c r="D1273" s="25"/>
      <c r="E1273" s="25"/>
      <c r="F1273" s="25"/>
      <c r="G1273" s="25"/>
      <c r="H1273" s="25"/>
      <c r="I1273" s="25"/>
      <c r="J1273" s="25"/>
      <c r="K1273" s="25"/>
      <c r="L1273" s="25"/>
      <c r="M1273" s="20"/>
      <c r="N1273" s="21"/>
      <c r="O1273" s="21"/>
    </row>
    <row r="1274" spans="1:15" s="22" customFormat="1" x14ac:dyDescent="0.35">
      <c r="A1274" s="23"/>
      <c r="C1274" s="25"/>
      <c r="D1274" s="25"/>
      <c r="E1274" s="25"/>
      <c r="F1274" s="25"/>
      <c r="G1274" s="25"/>
      <c r="H1274" s="25"/>
      <c r="I1274" s="25"/>
      <c r="J1274" s="25"/>
      <c r="K1274" s="25"/>
      <c r="L1274" s="25"/>
      <c r="M1274" s="20"/>
      <c r="N1274" s="21"/>
      <c r="O1274" s="21"/>
    </row>
    <row r="1275" spans="1:15" s="22" customFormat="1" x14ac:dyDescent="0.35">
      <c r="A1275" s="23"/>
      <c r="C1275" s="25"/>
      <c r="D1275" s="25"/>
      <c r="E1275" s="25"/>
      <c r="F1275" s="25"/>
      <c r="G1275" s="25"/>
      <c r="H1275" s="25"/>
      <c r="I1275" s="25"/>
      <c r="J1275" s="25"/>
      <c r="K1275" s="25"/>
      <c r="L1275" s="25"/>
      <c r="M1275" s="20"/>
      <c r="N1275" s="21"/>
      <c r="O1275" s="21"/>
    </row>
    <row r="1276" spans="1:15" s="22" customFormat="1" x14ac:dyDescent="0.35">
      <c r="A1276" s="23"/>
      <c r="C1276" s="25"/>
      <c r="D1276" s="25"/>
      <c r="E1276" s="25"/>
      <c r="F1276" s="25"/>
      <c r="G1276" s="25"/>
      <c r="H1276" s="25"/>
      <c r="I1276" s="25"/>
      <c r="J1276" s="25"/>
      <c r="K1276" s="25"/>
      <c r="L1276" s="25"/>
      <c r="M1276" s="20"/>
      <c r="N1276" s="21"/>
      <c r="O1276" s="21"/>
    </row>
    <row r="1277" spans="1:15" s="22" customFormat="1" x14ac:dyDescent="0.35">
      <c r="A1277" s="23"/>
      <c r="C1277" s="25"/>
      <c r="D1277" s="25"/>
      <c r="E1277" s="25"/>
      <c r="F1277" s="25"/>
      <c r="G1277" s="25"/>
      <c r="H1277" s="25"/>
      <c r="I1277" s="25"/>
      <c r="J1277" s="25"/>
      <c r="K1277" s="25"/>
      <c r="L1277" s="25"/>
      <c r="M1277" s="20"/>
      <c r="N1277" s="21"/>
      <c r="O1277" s="21"/>
    </row>
    <row r="1278" spans="1:15" s="22" customFormat="1" x14ac:dyDescent="0.35">
      <c r="A1278" s="23"/>
      <c r="C1278" s="25"/>
      <c r="D1278" s="25"/>
      <c r="E1278" s="25"/>
      <c r="F1278" s="25"/>
      <c r="G1278" s="25"/>
      <c r="H1278" s="25"/>
      <c r="I1278" s="25"/>
      <c r="J1278" s="25"/>
      <c r="K1278" s="25"/>
      <c r="L1278" s="25"/>
      <c r="M1278" s="20"/>
      <c r="N1278" s="21"/>
      <c r="O1278" s="21"/>
    </row>
    <row r="1279" spans="1:15" s="22" customFormat="1" x14ac:dyDescent="0.35">
      <c r="A1279" s="23"/>
      <c r="C1279" s="25"/>
      <c r="D1279" s="25"/>
      <c r="E1279" s="25"/>
      <c r="F1279" s="25"/>
      <c r="G1279" s="25"/>
      <c r="H1279" s="25"/>
      <c r="I1279" s="25"/>
      <c r="J1279" s="25"/>
      <c r="K1279" s="25"/>
      <c r="L1279" s="25"/>
      <c r="M1279" s="20"/>
      <c r="N1279" s="21"/>
      <c r="O1279" s="21"/>
    </row>
    <row r="1280" spans="1:15" s="22" customFormat="1" x14ac:dyDescent="0.35">
      <c r="A1280" s="23"/>
      <c r="C1280" s="25"/>
      <c r="D1280" s="25"/>
      <c r="E1280" s="25"/>
      <c r="F1280" s="25"/>
      <c r="G1280" s="25"/>
      <c r="H1280" s="25"/>
      <c r="I1280" s="25"/>
      <c r="J1280" s="25"/>
      <c r="K1280" s="25"/>
      <c r="L1280" s="25"/>
      <c r="M1280" s="20"/>
      <c r="N1280" s="21"/>
      <c r="O1280" s="21"/>
    </row>
    <row r="1281" spans="1:15" s="22" customFormat="1" x14ac:dyDescent="0.35">
      <c r="A1281" s="23"/>
      <c r="C1281" s="25"/>
      <c r="D1281" s="25"/>
      <c r="E1281" s="25"/>
      <c r="F1281" s="25"/>
      <c r="G1281" s="25"/>
      <c r="H1281" s="25"/>
      <c r="I1281" s="25"/>
      <c r="J1281" s="25"/>
      <c r="K1281" s="25"/>
      <c r="L1281" s="25"/>
      <c r="M1281" s="20"/>
      <c r="N1281" s="21"/>
      <c r="O1281" s="21"/>
    </row>
    <row r="1282" spans="1:15" s="22" customFormat="1" x14ac:dyDescent="0.35">
      <c r="A1282" s="23"/>
      <c r="C1282" s="25"/>
      <c r="D1282" s="25"/>
      <c r="E1282" s="25"/>
      <c r="F1282" s="25"/>
      <c r="G1282" s="25"/>
      <c r="H1282" s="25"/>
      <c r="I1282" s="25"/>
      <c r="J1282" s="25"/>
      <c r="K1282" s="25"/>
      <c r="L1282" s="25"/>
      <c r="M1282" s="20"/>
      <c r="N1282" s="21"/>
      <c r="O1282" s="21"/>
    </row>
    <row r="1283" spans="1:15" s="22" customFormat="1" x14ac:dyDescent="0.35">
      <c r="A1283" s="23"/>
      <c r="C1283" s="25"/>
      <c r="D1283" s="25"/>
      <c r="E1283" s="25"/>
      <c r="F1283" s="25"/>
      <c r="G1283" s="25"/>
      <c r="H1283" s="25"/>
      <c r="I1283" s="25"/>
      <c r="J1283" s="25"/>
      <c r="K1283" s="25"/>
      <c r="L1283" s="25"/>
      <c r="M1283" s="20"/>
      <c r="N1283" s="21"/>
      <c r="O1283" s="21"/>
    </row>
    <row r="1284" spans="1:15" s="22" customFormat="1" x14ac:dyDescent="0.35">
      <c r="A1284" s="23"/>
      <c r="C1284" s="25"/>
      <c r="D1284" s="25"/>
      <c r="E1284" s="25"/>
      <c r="F1284" s="25"/>
      <c r="G1284" s="25"/>
      <c r="H1284" s="25"/>
      <c r="I1284" s="25"/>
      <c r="J1284" s="25"/>
      <c r="K1284" s="25"/>
      <c r="L1284" s="25"/>
      <c r="M1284" s="20"/>
      <c r="N1284" s="21"/>
      <c r="O1284" s="21"/>
    </row>
    <row r="1285" spans="1:15" s="22" customFormat="1" x14ac:dyDescent="0.35">
      <c r="A1285" s="23"/>
      <c r="C1285" s="25"/>
      <c r="D1285" s="25"/>
      <c r="E1285" s="25"/>
      <c r="F1285" s="25"/>
      <c r="G1285" s="25"/>
      <c r="H1285" s="25"/>
      <c r="I1285" s="25"/>
      <c r="J1285" s="25"/>
      <c r="K1285" s="25"/>
      <c r="L1285" s="25"/>
      <c r="M1285" s="20"/>
      <c r="N1285" s="21"/>
      <c r="O1285" s="21"/>
    </row>
    <row r="1286" spans="1:15" s="22" customFormat="1" x14ac:dyDescent="0.35">
      <c r="A1286" s="23"/>
      <c r="C1286" s="25"/>
      <c r="D1286" s="25"/>
      <c r="E1286" s="25"/>
      <c r="F1286" s="25"/>
      <c r="G1286" s="25"/>
      <c r="H1286" s="25"/>
      <c r="I1286" s="25"/>
      <c r="J1286" s="25"/>
      <c r="K1286" s="25"/>
      <c r="L1286" s="25"/>
      <c r="M1286" s="20"/>
      <c r="N1286" s="21"/>
      <c r="O1286" s="21"/>
    </row>
    <row r="1287" spans="1:15" s="22" customFormat="1" x14ac:dyDescent="0.35">
      <c r="A1287" s="23"/>
      <c r="C1287" s="25"/>
      <c r="D1287" s="25"/>
      <c r="E1287" s="25"/>
      <c r="F1287" s="25"/>
      <c r="G1287" s="25"/>
      <c r="H1287" s="25"/>
      <c r="I1287" s="25"/>
      <c r="J1287" s="25"/>
      <c r="K1287" s="25"/>
      <c r="L1287" s="25"/>
      <c r="M1287" s="20"/>
      <c r="N1287" s="21"/>
      <c r="O1287" s="21"/>
    </row>
    <row r="1288" spans="1:15" s="22" customFormat="1" x14ac:dyDescent="0.35">
      <c r="A1288" s="23"/>
      <c r="C1288" s="25"/>
      <c r="D1288" s="25"/>
      <c r="E1288" s="25"/>
      <c r="F1288" s="25"/>
      <c r="G1288" s="25"/>
      <c r="H1288" s="25"/>
      <c r="I1288" s="25"/>
      <c r="J1288" s="25"/>
      <c r="K1288" s="25"/>
      <c r="L1288" s="25"/>
      <c r="M1288" s="20"/>
      <c r="N1288" s="21"/>
      <c r="O1288" s="21"/>
    </row>
    <row r="1289" spans="1:15" s="22" customFormat="1" x14ac:dyDescent="0.35">
      <c r="A1289" s="23"/>
      <c r="C1289" s="25"/>
      <c r="D1289" s="25"/>
      <c r="E1289" s="25"/>
      <c r="F1289" s="25"/>
      <c r="G1289" s="25"/>
      <c r="H1289" s="25"/>
      <c r="I1289" s="25"/>
      <c r="J1289" s="25"/>
      <c r="K1289" s="25"/>
      <c r="L1289" s="25"/>
      <c r="M1289" s="20"/>
      <c r="N1289" s="21"/>
      <c r="O1289" s="21"/>
    </row>
    <row r="1290" spans="1:15" s="22" customFormat="1" x14ac:dyDescent="0.35">
      <c r="A1290" s="23"/>
      <c r="C1290" s="25"/>
      <c r="D1290" s="25"/>
      <c r="E1290" s="25"/>
      <c r="F1290" s="25"/>
      <c r="G1290" s="25"/>
      <c r="H1290" s="25"/>
      <c r="I1290" s="25"/>
      <c r="J1290" s="25"/>
      <c r="K1290" s="25"/>
      <c r="L1290" s="25"/>
      <c r="M1290" s="20"/>
      <c r="N1290" s="21"/>
      <c r="O1290" s="21"/>
    </row>
    <row r="1291" spans="1:15" s="22" customFormat="1" x14ac:dyDescent="0.35">
      <c r="A1291" s="23"/>
      <c r="C1291" s="25"/>
      <c r="D1291" s="25"/>
      <c r="E1291" s="25"/>
      <c r="F1291" s="25"/>
      <c r="G1291" s="25"/>
      <c r="H1291" s="25"/>
      <c r="I1291" s="25"/>
      <c r="J1291" s="25"/>
      <c r="K1291" s="25"/>
      <c r="L1291" s="25"/>
      <c r="M1291" s="20"/>
      <c r="N1291" s="21"/>
      <c r="O1291" s="21"/>
    </row>
    <row r="1292" spans="1:15" s="22" customFormat="1" x14ac:dyDescent="0.35">
      <c r="A1292" s="23"/>
      <c r="C1292" s="25"/>
      <c r="D1292" s="25"/>
      <c r="E1292" s="25"/>
      <c r="F1292" s="25"/>
      <c r="G1292" s="25"/>
      <c r="H1292" s="25"/>
      <c r="I1292" s="25"/>
      <c r="J1292" s="25"/>
      <c r="K1292" s="25"/>
      <c r="L1292" s="25"/>
      <c r="M1292" s="20"/>
      <c r="N1292" s="21"/>
      <c r="O1292" s="21"/>
    </row>
    <row r="1293" spans="1:15" s="22" customFormat="1" x14ac:dyDescent="0.35">
      <c r="A1293" s="23"/>
      <c r="C1293" s="25"/>
      <c r="D1293" s="25"/>
      <c r="E1293" s="25"/>
      <c r="F1293" s="25"/>
      <c r="G1293" s="25"/>
      <c r="H1293" s="25"/>
      <c r="I1293" s="25"/>
      <c r="J1293" s="25"/>
      <c r="K1293" s="25"/>
      <c r="L1293" s="25"/>
      <c r="M1293" s="20"/>
      <c r="N1293" s="21"/>
      <c r="O1293" s="21"/>
    </row>
    <row r="1294" spans="1:15" s="22" customFormat="1" x14ac:dyDescent="0.35">
      <c r="A1294" s="23"/>
      <c r="C1294" s="25"/>
      <c r="D1294" s="25"/>
      <c r="E1294" s="25"/>
      <c r="F1294" s="25"/>
      <c r="G1294" s="25"/>
      <c r="H1294" s="25"/>
      <c r="I1294" s="25"/>
      <c r="J1294" s="25"/>
      <c r="K1294" s="25"/>
      <c r="L1294" s="25"/>
      <c r="M1294" s="20"/>
      <c r="N1294" s="21"/>
      <c r="O1294" s="21"/>
    </row>
    <row r="1295" spans="1:15" s="22" customFormat="1" x14ac:dyDescent="0.35">
      <c r="A1295" s="23"/>
      <c r="C1295" s="25"/>
      <c r="D1295" s="25"/>
      <c r="E1295" s="25"/>
      <c r="F1295" s="25"/>
      <c r="G1295" s="25"/>
      <c r="H1295" s="25"/>
      <c r="I1295" s="25"/>
      <c r="J1295" s="25"/>
      <c r="K1295" s="25"/>
      <c r="L1295" s="25"/>
      <c r="M1295" s="20"/>
      <c r="N1295" s="21"/>
      <c r="O1295" s="21"/>
    </row>
    <row r="1296" spans="1:15" s="22" customFormat="1" x14ac:dyDescent="0.35">
      <c r="A1296" s="23"/>
      <c r="C1296" s="25"/>
      <c r="D1296" s="25"/>
      <c r="E1296" s="25"/>
      <c r="F1296" s="25"/>
      <c r="G1296" s="25"/>
      <c r="H1296" s="25"/>
      <c r="I1296" s="25"/>
      <c r="J1296" s="25"/>
      <c r="K1296" s="25"/>
      <c r="L1296" s="25"/>
      <c r="M1296" s="20"/>
      <c r="N1296" s="21"/>
      <c r="O1296" s="21"/>
    </row>
    <row r="1297" spans="1:15" s="22" customFormat="1" x14ac:dyDescent="0.35">
      <c r="A1297" s="23"/>
      <c r="C1297" s="25"/>
      <c r="D1297" s="25"/>
      <c r="E1297" s="25"/>
      <c r="F1297" s="25"/>
      <c r="G1297" s="25"/>
      <c r="H1297" s="25"/>
      <c r="I1297" s="25"/>
      <c r="J1297" s="25"/>
      <c r="K1297" s="25"/>
      <c r="L1297" s="25"/>
      <c r="M1297" s="20"/>
      <c r="N1297" s="21"/>
      <c r="O1297" s="21"/>
    </row>
    <row r="1298" spans="1:15" s="22" customFormat="1" x14ac:dyDescent="0.35">
      <c r="A1298" s="23"/>
      <c r="C1298" s="25"/>
      <c r="D1298" s="25"/>
      <c r="E1298" s="25"/>
      <c r="F1298" s="25"/>
      <c r="G1298" s="25"/>
      <c r="H1298" s="25"/>
      <c r="I1298" s="25"/>
      <c r="J1298" s="25"/>
      <c r="K1298" s="25"/>
      <c r="L1298" s="25"/>
      <c r="M1298" s="20"/>
      <c r="N1298" s="21"/>
      <c r="O1298" s="21"/>
    </row>
    <row r="1299" spans="1:15" s="22" customFormat="1" x14ac:dyDescent="0.35">
      <c r="A1299" s="23"/>
      <c r="C1299" s="25"/>
      <c r="D1299" s="25"/>
      <c r="E1299" s="25"/>
      <c r="F1299" s="25"/>
      <c r="G1299" s="25"/>
      <c r="H1299" s="25"/>
      <c r="I1299" s="25"/>
      <c r="J1299" s="25"/>
      <c r="K1299" s="25"/>
      <c r="L1299" s="25"/>
      <c r="M1299" s="20"/>
      <c r="N1299" s="21"/>
      <c r="O1299" s="21"/>
    </row>
    <row r="1300" spans="1:15" s="22" customFormat="1" x14ac:dyDescent="0.35">
      <c r="A1300" s="23"/>
      <c r="C1300" s="25"/>
      <c r="D1300" s="25"/>
      <c r="E1300" s="25"/>
      <c r="F1300" s="25"/>
      <c r="G1300" s="25"/>
      <c r="H1300" s="25"/>
      <c r="I1300" s="25"/>
      <c r="J1300" s="25"/>
      <c r="K1300" s="25"/>
      <c r="L1300" s="25"/>
      <c r="M1300" s="20"/>
      <c r="N1300" s="21"/>
      <c r="O1300" s="21"/>
    </row>
    <row r="1301" spans="1:15" s="22" customFormat="1" x14ac:dyDescent="0.35">
      <c r="A1301" s="23"/>
      <c r="C1301" s="25"/>
      <c r="D1301" s="25"/>
      <c r="E1301" s="25"/>
      <c r="F1301" s="25"/>
      <c r="G1301" s="25"/>
      <c r="H1301" s="25"/>
      <c r="I1301" s="25"/>
      <c r="J1301" s="25"/>
      <c r="K1301" s="25"/>
      <c r="L1301" s="25"/>
      <c r="M1301" s="20"/>
      <c r="N1301" s="21"/>
      <c r="O1301" s="21"/>
    </row>
    <row r="1302" spans="1:15" s="22" customFormat="1" x14ac:dyDescent="0.35">
      <c r="A1302" s="23"/>
      <c r="C1302" s="25"/>
      <c r="D1302" s="25"/>
      <c r="E1302" s="25"/>
      <c r="F1302" s="25"/>
      <c r="G1302" s="25"/>
      <c r="H1302" s="25"/>
      <c r="I1302" s="25"/>
      <c r="J1302" s="25"/>
      <c r="K1302" s="25"/>
      <c r="L1302" s="25"/>
      <c r="M1302" s="20"/>
      <c r="N1302" s="21"/>
      <c r="O1302" s="21"/>
    </row>
    <row r="1303" spans="1:15" s="22" customFormat="1" x14ac:dyDescent="0.35">
      <c r="A1303" s="23"/>
      <c r="C1303" s="25"/>
      <c r="D1303" s="25"/>
      <c r="E1303" s="25"/>
      <c r="F1303" s="25"/>
      <c r="G1303" s="25"/>
      <c r="H1303" s="25"/>
      <c r="I1303" s="25"/>
      <c r="J1303" s="25"/>
      <c r="K1303" s="25"/>
      <c r="L1303" s="25"/>
      <c r="M1303" s="20"/>
      <c r="N1303" s="21"/>
      <c r="O1303" s="21"/>
    </row>
    <row r="1304" spans="1:15" s="22" customFormat="1" x14ac:dyDescent="0.35">
      <c r="A1304" s="23"/>
      <c r="C1304" s="25"/>
      <c r="D1304" s="25"/>
      <c r="E1304" s="25"/>
      <c r="F1304" s="25"/>
      <c r="G1304" s="25"/>
      <c r="H1304" s="25"/>
      <c r="I1304" s="25"/>
      <c r="J1304" s="25"/>
      <c r="K1304" s="25"/>
      <c r="L1304" s="25"/>
      <c r="M1304" s="20"/>
      <c r="N1304" s="21"/>
      <c r="O1304" s="21"/>
    </row>
    <row r="1305" spans="1:15" s="22" customFormat="1" x14ac:dyDescent="0.35">
      <c r="A1305" s="23"/>
      <c r="C1305" s="25"/>
      <c r="D1305" s="25"/>
      <c r="E1305" s="25"/>
      <c r="F1305" s="25"/>
      <c r="G1305" s="25"/>
      <c r="H1305" s="25"/>
      <c r="I1305" s="25"/>
      <c r="J1305" s="25"/>
      <c r="K1305" s="25"/>
      <c r="L1305" s="25"/>
      <c r="M1305" s="20"/>
      <c r="N1305" s="21"/>
      <c r="O1305" s="21"/>
    </row>
    <row r="1306" spans="1:15" s="22" customFormat="1" x14ac:dyDescent="0.35">
      <c r="A1306" s="23"/>
      <c r="C1306" s="25"/>
      <c r="D1306" s="25"/>
      <c r="E1306" s="25"/>
      <c r="F1306" s="25"/>
      <c r="G1306" s="25"/>
      <c r="H1306" s="25"/>
      <c r="I1306" s="25"/>
      <c r="J1306" s="25"/>
      <c r="K1306" s="25"/>
      <c r="L1306" s="25"/>
      <c r="M1306" s="20"/>
      <c r="N1306" s="21"/>
      <c r="O1306" s="21"/>
    </row>
    <row r="1307" spans="1:15" s="22" customFormat="1" x14ac:dyDescent="0.35">
      <c r="A1307" s="23"/>
      <c r="C1307" s="25"/>
      <c r="D1307" s="25"/>
      <c r="E1307" s="25"/>
      <c r="F1307" s="25"/>
      <c r="G1307" s="25"/>
      <c r="H1307" s="25"/>
      <c r="I1307" s="25"/>
      <c r="J1307" s="25"/>
      <c r="K1307" s="25"/>
      <c r="L1307" s="25"/>
      <c r="M1307" s="20"/>
      <c r="N1307" s="21"/>
      <c r="O1307" s="21"/>
    </row>
    <row r="1308" spans="1:15" s="22" customFormat="1" x14ac:dyDescent="0.35">
      <c r="A1308" s="23"/>
      <c r="C1308" s="25"/>
      <c r="D1308" s="25"/>
      <c r="E1308" s="25"/>
      <c r="F1308" s="25"/>
      <c r="G1308" s="25"/>
      <c r="H1308" s="25"/>
      <c r="I1308" s="25"/>
      <c r="J1308" s="25"/>
      <c r="K1308" s="25"/>
      <c r="L1308" s="25"/>
      <c r="M1308" s="20"/>
      <c r="N1308" s="21"/>
      <c r="O1308" s="21"/>
    </row>
    <row r="1309" spans="1:15" s="22" customFormat="1" x14ac:dyDescent="0.35">
      <c r="A1309" s="23"/>
      <c r="C1309" s="25"/>
      <c r="D1309" s="25"/>
      <c r="E1309" s="25"/>
      <c r="F1309" s="25"/>
      <c r="G1309" s="25"/>
      <c r="H1309" s="25"/>
      <c r="I1309" s="25"/>
      <c r="J1309" s="25"/>
      <c r="K1309" s="25"/>
      <c r="L1309" s="25"/>
      <c r="M1309" s="20"/>
      <c r="N1309" s="21"/>
      <c r="O1309" s="21"/>
    </row>
    <row r="1310" spans="1:15" s="22" customFormat="1" x14ac:dyDescent="0.35">
      <c r="A1310" s="23"/>
      <c r="C1310" s="25"/>
      <c r="D1310" s="25"/>
      <c r="E1310" s="25"/>
      <c r="F1310" s="25"/>
      <c r="G1310" s="25"/>
      <c r="H1310" s="25"/>
      <c r="I1310" s="25"/>
      <c r="J1310" s="25"/>
      <c r="K1310" s="25"/>
      <c r="L1310" s="25"/>
      <c r="M1310" s="20"/>
      <c r="N1310" s="21"/>
      <c r="O1310" s="21"/>
    </row>
    <row r="1311" spans="1:15" s="22" customFormat="1" x14ac:dyDescent="0.35">
      <c r="A1311" s="23"/>
      <c r="C1311" s="25"/>
      <c r="D1311" s="25"/>
      <c r="E1311" s="25"/>
      <c r="F1311" s="25"/>
      <c r="G1311" s="25"/>
      <c r="H1311" s="25"/>
      <c r="I1311" s="25"/>
      <c r="J1311" s="25"/>
      <c r="K1311" s="25"/>
      <c r="L1311" s="25"/>
      <c r="M1311" s="20"/>
      <c r="N1311" s="21"/>
      <c r="O1311" s="21"/>
    </row>
    <row r="1312" spans="1:15" s="22" customFormat="1" x14ac:dyDescent="0.35">
      <c r="A1312" s="23"/>
      <c r="C1312" s="25"/>
      <c r="D1312" s="25"/>
      <c r="E1312" s="25"/>
      <c r="F1312" s="25"/>
      <c r="G1312" s="25"/>
      <c r="H1312" s="25"/>
      <c r="I1312" s="25"/>
      <c r="J1312" s="25"/>
      <c r="K1312" s="25"/>
      <c r="L1312" s="25"/>
      <c r="M1312" s="20"/>
      <c r="N1312" s="21"/>
      <c r="O1312" s="21"/>
    </row>
    <row r="1313" spans="1:15" s="22" customFormat="1" x14ac:dyDescent="0.35">
      <c r="A1313" s="23"/>
      <c r="C1313" s="25"/>
      <c r="D1313" s="25"/>
      <c r="E1313" s="25"/>
      <c r="F1313" s="25"/>
      <c r="G1313" s="25"/>
      <c r="H1313" s="25"/>
      <c r="I1313" s="25"/>
      <c r="J1313" s="25"/>
      <c r="K1313" s="25"/>
      <c r="L1313" s="25"/>
      <c r="M1313" s="20"/>
      <c r="N1313" s="21"/>
      <c r="O1313" s="21"/>
    </row>
    <row r="1314" spans="1:15" s="22" customFormat="1" x14ac:dyDescent="0.35">
      <c r="A1314" s="23"/>
      <c r="C1314" s="25"/>
      <c r="D1314" s="25"/>
      <c r="E1314" s="25"/>
      <c r="F1314" s="25"/>
      <c r="G1314" s="25"/>
      <c r="H1314" s="25"/>
      <c r="I1314" s="25"/>
      <c r="J1314" s="25"/>
      <c r="K1314" s="25"/>
      <c r="L1314" s="25"/>
      <c r="M1314" s="20"/>
      <c r="N1314" s="21"/>
      <c r="O1314" s="21"/>
    </row>
    <row r="1315" spans="1:15" s="22" customFormat="1" x14ac:dyDescent="0.35">
      <c r="A1315" s="23"/>
      <c r="C1315" s="25"/>
      <c r="D1315" s="25"/>
      <c r="E1315" s="25"/>
      <c r="F1315" s="25"/>
      <c r="G1315" s="25"/>
      <c r="H1315" s="25"/>
      <c r="I1315" s="25"/>
      <c r="J1315" s="25"/>
      <c r="K1315" s="25"/>
      <c r="L1315" s="25"/>
      <c r="M1315" s="20"/>
      <c r="N1315" s="21"/>
      <c r="O1315" s="21"/>
    </row>
    <row r="1316" spans="1:15" s="22" customFormat="1" x14ac:dyDescent="0.35">
      <c r="A1316" s="23"/>
      <c r="C1316" s="25"/>
      <c r="D1316" s="25"/>
      <c r="E1316" s="25"/>
      <c r="F1316" s="25"/>
      <c r="G1316" s="25"/>
      <c r="H1316" s="25"/>
      <c r="I1316" s="25"/>
      <c r="J1316" s="25"/>
      <c r="K1316" s="25"/>
      <c r="L1316" s="25"/>
      <c r="M1316" s="20"/>
      <c r="N1316" s="21"/>
      <c r="O1316" s="21"/>
    </row>
    <row r="1317" spans="1:15" s="22" customFormat="1" x14ac:dyDescent="0.35">
      <c r="A1317" s="23"/>
      <c r="C1317" s="25"/>
      <c r="D1317" s="25"/>
      <c r="E1317" s="25"/>
      <c r="F1317" s="25"/>
      <c r="G1317" s="25"/>
      <c r="H1317" s="25"/>
      <c r="I1317" s="25"/>
      <c r="J1317" s="25"/>
      <c r="K1317" s="25"/>
      <c r="L1317" s="25"/>
      <c r="M1317" s="20"/>
      <c r="N1317" s="21"/>
      <c r="O1317" s="21"/>
    </row>
    <row r="1318" spans="1:15" s="22" customFormat="1" x14ac:dyDescent="0.35">
      <c r="A1318" s="23"/>
      <c r="C1318" s="25"/>
      <c r="D1318" s="25"/>
      <c r="E1318" s="25"/>
      <c r="F1318" s="25"/>
      <c r="G1318" s="25"/>
      <c r="H1318" s="25"/>
      <c r="I1318" s="25"/>
      <c r="J1318" s="25"/>
      <c r="K1318" s="25"/>
      <c r="L1318" s="25"/>
      <c r="M1318" s="20"/>
      <c r="N1318" s="21"/>
      <c r="O1318" s="21"/>
    </row>
    <row r="1319" spans="1:15" s="22" customFormat="1" x14ac:dyDescent="0.35">
      <c r="A1319" s="23"/>
      <c r="C1319" s="25"/>
      <c r="D1319" s="25"/>
      <c r="E1319" s="25"/>
      <c r="F1319" s="25"/>
      <c r="G1319" s="25"/>
      <c r="H1319" s="25"/>
      <c r="I1319" s="25"/>
      <c r="J1319" s="25"/>
      <c r="K1319" s="25"/>
      <c r="L1319" s="25"/>
      <c r="M1319" s="20"/>
      <c r="N1319" s="21"/>
      <c r="O1319" s="21"/>
    </row>
    <row r="1320" spans="1:15" s="22" customFormat="1" x14ac:dyDescent="0.35">
      <c r="A1320" s="23"/>
      <c r="C1320" s="25"/>
      <c r="D1320" s="25"/>
      <c r="E1320" s="25"/>
      <c r="F1320" s="25"/>
      <c r="G1320" s="25"/>
      <c r="H1320" s="25"/>
      <c r="I1320" s="25"/>
      <c r="J1320" s="25"/>
      <c r="K1320" s="25"/>
      <c r="L1320" s="25"/>
      <c r="M1320" s="20"/>
      <c r="N1320" s="21"/>
      <c r="O1320" s="21"/>
    </row>
    <row r="1321" spans="1:15" s="22" customFormat="1" x14ac:dyDescent="0.35">
      <c r="A1321" s="23"/>
      <c r="C1321" s="25"/>
      <c r="D1321" s="25"/>
      <c r="E1321" s="25"/>
      <c r="F1321" s="25"/>
      <c r="G1321" s="25"/>
      <c r="H1321" s="25"/>
      <c r="I1321" s="25"/>
      <c r="J1321" s="25"/>
      <c r="K1321" s="25"/>
      <c r="L1321" s="25"/>
      <c r="M1321" s="20"/>
      <c r="N1321" s="21"/>
      <c r="O1321" s="21"/>
    </row>
    <row r="1322" spans="1:15" s="22" customFormat="1" x14ac:dyDescent="0.35">
      <c r="A1322" s="23"/>
      <c r="C1322" s="25"/>
      <c r="D1322" s="25"/>
      <c r="E1322" s="25"/>
      <c r="F1322" s="25"/>
      <c r="G1322" s="25"/>
      <c r="H1322" s="25"/>
      <c r="I1322" s="25"/>
      <c r="J1322" s="25"/>
      <c r="K1322" s="25"/>
      <c r="L1322" s="25"/>
      <c r="M1322" s="20"/>
      <c r="N1322" s="21"/>
      <c r="O1322" s="21"/>
    </row>
    <row r="1323" spans="1:15" s="22" customFormat="1" x14ac:dyDescent="0.35">
      <c r="A1323" s="23"/>
      <c r="C1323" s="25"/>
      <c r="D1323" s="25"/>
      <c r="E1323" s="25"/>
      <c r="F1323" s="25"/>
      <c r="G1323" s="25"/>
      <c r="H1323" s="25"/>
      <c r="I1323" s="25"/>
      <c r="J1323" s="25"/>
      <c r="K1323" s="25"/>
      <c r="L1323" s="25"/>
      <c r="M1323" s="20"/>
      <c r="N1323" s="21"/>
      <c r="O1323" s="21"/>
    </row>
    <row r="1324" spans="1:15" s="22" customFormat="1" x14ac:dyDescent="0.35">
      <c r="A1324" s="23"/>
      <c r="C1324" s="25"/>
      <c r="D1324" s="25"/>
      <c r="E1324" s="25"/>
      <c r="F1324" s="25"/>
      <c r="G1324" s="25"/>
      <c r="H1324" s="25"/>
      <c r="I1324" s="25"/>
      <c r="J1324" s="25"/>
      <c r="K1324" s="25"/>
      <c r="L1324" s="25"/>
      <c r="M1324" s="20"/>
      <c r="N1324" s="21"/>
      <c r="O1324" s="21"/>
    </row>
    <row r="1325" spans="1:15" s="22" customFormat="1" x14ac:dyDescent="0.35">
      <c r="A1325" s="23"/>
      <c r="C1325" s="25"/>
      <c r="D1325" s="25"/>
      <c r="E1325" s="25"/>
      <c r="F1325" s="25"/>
      <c r="G1325" s="25"/>
      <c r="H1325" s="25"/>
      <c r="I1325" s="25"/>
      <c r="J1325" s="25"/>
      <c r="K1325" s="25"/>
      <c r="L1325" s="25"/>
      <c r="M1325" s="20"/>
      <c r="N1325" s="21"/>
      <c r="O1325" s="21"/>
    </row>
    <row r="1326" spans="1:15" s="22" customFormat="1" x14ac:dyDescent="0.35">
      <c r="A1326" s="23"/>
      <c r="C1326" s="25"/>
      <c r="D1326" s="25"/>
      <c r="E1326" s="25"/>
      <c r="F1326" s="25"/>
      <c r="G1326" s="25"/>
      <c r="H1326" s="25"/>
      <c r="I1326" s="25"/>
      <c r="J1326" s="25"/>
      <c r="K1326" s="25"/>
      <c r="L1326" s="25"/>
      <c r="M1326" s="20"/>
      <c r="N1326" s="21"/>
      <c r="O1326" s="21"/>
    </row>
    <row r="1327" spans="1:15" s="22" customFormat="1" x14ac:dyDescent="0.35">
      <c r="A1327" s="23"/>
      <c r="C1327" s="25"/>
      <c r="D1327" s="25"/>
      <c r="E1327" s="25"/>
      <c r="F1327" s="25"/>
      <c r="G1327" s="25"/>
      <c r="H1327" s="25"/>
      <c r="I1327" s="25"/>
      <c r="J1327" s="25"/>
      <c r="K1327" s="25"/>
      <c r="L1327" s="25"/>
      <c r="M1327" s="20"/>
      <c r="N1327" s="21"/>
      <c r="O1327" s="21"/>
    </row>
    <row r="1328" spans="1:15" s="22" customFormat="1" x14ac:dyDescent="0.35">
      <c r="A1328" s="23"/>
      <c r="C1328" s="25"/>
      <c r="D1328" s="25"/>
      <c r="E1328" s="25"/>
      <c r="F1328" s="25"/>
      <c r="G1328" s="25"/>
      <c r="H1328" s="25"/>
      <c r="I1328" s="25"/>
      <c r="J1328" s="25"/>
      <c r="K1328" s="25"/>
      <c r="L1328" s="25"/>
      <c r="M1328" s="20"/>
      <c r="N1328" s="21"/>
      <c r="O1328" s="21"/>
    </row>
    <row r="1329" spans="1:15" s="22" customFormat="1" x14ac:dyDescent="0.35">
      <c r="A1329" s="23"/>
      <c r="C1329" s="25"/>
      <c r="D1329" s="25"/>
      <c r="E1329" s="25"/>
      <c r="F1329" s="25"/>
      <c r="G1329" s="25"/>
      <c r="H1329" s="25"/>
      <c r="I1329" s="25"/>
      <c r="J1329" s="25"/>
      <c r="K1329" s="25"/>
      <c r="L1329" s="25"/>
      <c r="M1329" s="20"/>
      <c r="N1329" s="21"/>
      <c r="O1329" s="21"/>
    </row>
    <row r="1330" spans="1:15" s="22" customFormat="1" x14ac:dyDescent="0.35">
      <c r="A1330" s="23"/>
      <c r="C1330" s="25"/>
      <c r="D1330" s="25"/>
      <c r="E1330" s="25"/>
      <c r="F1330" s="25"/>
      <c r="G1330" s="25"/>
      <c r="H1330" s="25"/>
      <c r="I1330" s="25"/>
      <c r="J1330" s="25"/>
      <c r="K1330" s="25"/>
      <c r="L1330" s="25"/>
      <c r="M1330" s="20"/>
      <c r="N1330" s="21"/>
      <c r="O1330" s="21"/>
    </row>
    <row r="1331" spans="1:15" s="22" customFormat="1" x14ac:dyDescent="0.35">
      <c r="A1331" s="23"/>
      <c r="C1331" s="25"/>
      <c r="D1331" s="25"/>
      <c r="E1331" s="25"/>
      <c r="F1331" s="25"/>
      <c r="G1331" s="25"/>
      <c r="H1331" s="25"/>
      <c r="I1331" s="25"/>
      <c r="J1331" s="25"/>
      <c r="K1331" s="25"/>
      <c r="L1331" s="25"/>
      <c r="M1331" s="20"/>
      <c r="N1331" s="21"/>
      <c r="O1331" s="21"/>
    </row>
    <row r="1332" spans="1:15" s="22" customFormat="1" x14ac:dyDescent="0.35">
      <c r="A1332" s="23"/>
      <c r="C1332" s="25"/>
      <c r="D1332" s="25"/>
      <c r="E1332" s="25"/>
      <c r="F1332" s="25"/>
      <c r="G1332" s="25"/>
      <c r="H1332" s="25"/>
      <c r="I1332" s="25"/>
      <c r="J1332" s="25"/>
      <c r="K1332" s="25"/>
      <c r="L1332" s="25"/>
      <c r="M1332" s="20"/>
      <c r="N1332" s="21"/>
      <c r="O1332" s="21"/>
    </row>
    <row r="1333" spans="1:15" s="22" customFormat="1" x14ac:dyDescent="0.35">
      <c r="A1333" s="23"/>
      <c r="C1333" s="25"/>
      <c r="D1333" s="25"/>
      <c r="E1333" s="25"/>
      <c r="F1333" s="25"/>
      <c r="G1333" s="25"/>
      <c r="H1333" s="25"/>
      <c r="I1333" s="25"/>
      <c r="J1333" s="25"/>
      <c r="K1333" s="25"/>
      <c r="L1333" s="25"/>
      <c r="M1333" s="20"/>
      <c r="N1333" s="21"/>
      <c r="O1333" s="21"/>
    </row>
    <row r="1334" spans="1:15" s="22" customFormat="1" x14ac:dyDescent="0.35">
      <c r="A1334" s="23"/>
      <c r="C1334" s="25"/>
      <c r="D1334" s="25"/>
      <c r="E1334" s="25"/>
      <c r="F1334" s="25"/>
      <c r="G1334" s="25"/>
      <c r="H1334" s="25"/>
      <c r="I1334" s="25"/>
      <c r="J1334" s="25"/>
      <c r="K1334" s="25"/>
      <c r="L1334" s="25"/>
      <c r="M1334" s="20"/>
      <c r="N1334" s="21"/>
      <c r="O1334" s="21"/>
    </row>
    <row r="1335" spans="1:15" s="22" customFormat="1" x14ac:dyDescent="0.35">
      <c r="A1335" s="23"/>
      <c r="C1335" s="25"/>
      <c r="D1335" s="25"/>
      <c r="E1335" s="25"/>
      <c r="F1335" s="25"/>
      <c r="G1335" s="25"/>
      <c r="H1335" s="25"/>
      <c r="I1335" s="25"/>
      <c r="J1335" s="25"/>
      <c r="K1335" s="25"/>
      <c r="L1335" s="25"/>
      <c r="M1335" s="20"/>
      <c r="N1335" s="21"/>
      <c r="O1335" s="21"/>
    </row>
    <row r="1336" spans="1:15" s="22" customFormat="1" x14ac:dyDescent="0.35">
      <c r="A1336" s="23"/>
      <c r="C1336" s="25"/>
      <c r="D1336" s="25"/>
      <c r="E1336" s="25"/>
      <c r="F1336" s="25"/>
      <c r="G1336" s="25"/>
      <c r="H1336" s="25"/>
      <c r="I1336" s="25"/>
      <c r="J1336" s="25"/>
      <c r="K1336" s="25"/>
      <c r="L1336" s="25"/>
      <c r="M1336" s="20"/>
      <c r="N1336" s="21"/>
      <c r="O1336" s="21"/>
    </row>
    <row r="1337" spans="1:15" s="22" customFormat="1" x14ac:dyDescent="0.35">
      <c r="A1337" s="23"/>
      <c r="C1337" s="25"/>
      <c r="D1337" s="25"/>
      <c r="E1337" s="25"/>
      <c r="F1337" s="25"/>
      <c r="G1337" s="25"/>
      <c r="H1337" s="25"/>
      <c r="I1337" s="25"/>
      <c r="J1337" s="25"/>
      <c r="K1337" s="25"/>
      <c r="L1337" s="25"/>
      <c r="M1337" s="20"/>
      <c r="N1337" s="21"/>
      <c r="O1337" s="21"/>
    </row>
    <row r="1338" spans="1:15" s="22" customFormat="1" x14ac:dyDescent="0.35">
      <c r="A1338" s="23"/>
      <c r="C1338" s="25"/>
      <c r="D1338" s="25"/>
      <c r="E1338" s="25"/>
      <c r="F1338" s="25"/>
      <c r="G1338" s="25"/>
      <c r="H1338" s="25"/>
      <c r="I1338" s="25"/>
      <c r="J1338" s="25"/>
      <c r="K1338" s="25"/>
      <c r="L1338" s="25"/>
      <c r="M1338" s="20"/>
      <c r="N1338" s="21"/>
      <c r="O1338" s="21"/>
    </row>
    <row r="1339" spans="1:15" s="22" customFormat="1" x14ac:dyDescent="0.35">
      <c r="A1339" s="23"/>
      <c r="C1339" s="25"/>
      <c r="D1339" s="25"/>
      <c r="E1339" s="25"/>
      <c r="F1339" s="25"/>
      <c r="G1339" s="25"/>
      <c r="H1339" s="25"/>
      <c r="I1339" s="25"/>
      <c r="J1339" s="25"/>
      <c r="K1339" s="25"/>
      <c r="L1339" s="25"/>
      <c r="M1339" s="20"/>
      <c r="N1339" s="21"/>
      <c r="O1339" s="21"/>
    </row>
    <row r="1340" spans="1:15" s="22" customFormat="1" x14ac:dyDescent="0.35">
      <c r="A1340" s="23"/>
      <c r="C1340" s="25"/>
      <c r="D1340" s="25"/>
      <c r="E1340" s="25"/>
      <c r="F1340" s="25"/>
      <c r="G1340" s="25"/>
      <c r="H1340" s="25"/>
      <c r="I1340" s="25"/>
      <c r="J1340" s="25"/>
      <c r="K1340" s="25"/>
      <c r="L1340" s="25"/>
      <c r="M1340" s="20"/>
      <c r="N1340" s="21"/>
      <c r="O1340" s="21"/>
    </row>
    <row r="1341" spans="1:15" s="22" customFormat="1" x14ac:dyDescent="0.35">
      <c r="A1341" s="23"/>
      <c r="C1341" s="25"/>
      <c r="D1341" s="25"/>
      <c r="E1341" s="25"/>
      <c r="F1341" s="25"/>
      <c r="G1341" s="25"/>
      <c r="H1341" s="25"/>
      <c r="I1341" s="25"/>
      <c r="J1341" s="25"/>
      <c r="K1341" s="25"/>
      <c r="L1341" s="25"/>
      <c r="M1341" s="20"/>
      <c r="N1341" s="21"/>
      <c r="O1341" s="21"/>
    </row>
    <row r="1342" spans="1:15" s="22" customFormat="1" x14ac:dyDescent="0.35">
      <c r="A1342" s="23"/>
      <c r="C1342" s="25"/>
      <c r="D1342" s="25"/>
      <c r="E1342" s="25"/>
      <c r="F1342" s="25"/>
      <c r="G1342" s="25"/>
      <c r="H1342" s="25"/>
      <c r="I1342" s="25"/>
      <c r="J1342" s="25"/>
      <c r="K1342" s="25"/>
      <c r="L1342" s="25"/>
      <c r="M1342" s="20"/>
      <c r="N1342" s="21"/>
      <c r="O1342" s="21"/>
    </row>
    <row r="1343" spans="1:15" s="22" customFormat="1" x14ac:dyDescent="0.35">
      <c r="A1343" s="23"/>
      <c r="C1343" s="25"/>
      <c r="D1343" s="25"/>
      <c r="E1343" s="25"/>
      <c r="F1343" s="25"/>
      <c r="G1343" s="25"/>
      <c r="H1343" s="25"/>
      <c r="I1343" s="25"/>
      <c r="J1343" s="25"/>
      <c r="K1343" s="25"/>
      <c r="L1343" s="25"/>
      <c r="M1343" s="20"/>
      <c r="N1343" s="21"/>
      <c r="O1343" s="21"/>
    </row>
    <row r="1344" spans="1:15" s="22" customFormat="1" x14ac:dyDescent="0.35">
      <c r="A1344" s="23"/>
      <c r="C1344" s="25"/>
      <c r="D1344" s="25"/>
      <c r="E1344" s="25"/>
      <c r="F1344" s="25"/>
      <c r="G1344" s="25"/>
      <c r="H1344" s="25"/>
      <c r="I1344" s="25"/>
      <c r="J1344" s="25"/>
      <c r="K1344" s="25"/>
      <c r="L1344" s="25"/>
      <c r="M1344" s="20"/>
      <c r="N1344" s="21"/>
      <c r="O1344" s="21"/>
    </row>
    <row r="1345" spans="1:15" s="22" customFormat="1" x14ac:dyDescent="0.35">
      <c r="A1345" s="23"/>
      <c r="C1345" s="25"/>
      <c r="D1345" s="25"/>
      <c r="E1345" s="25"/>
      <c r="F1345" s="25"/>
      <c r="G1345" s="25"/>
      <c r="H1345" s="25"/>
      <c r="I1345" s="25"/>
      <c r="J1345" s="25"/>
      <c r="K1345" s="25"/>
      <c r="L1345" s="25"/>
      <c r="M1345" s="20"/>
      <c r="N1345" s="21"/>
      <c r="O1345" s="21"/>
    </row>
    <row r="1346" spans="1:15" s="22" customFormat="1" x14ac:dyDescent="0.35">
      <c r="A1346" s="23"/>
      <c r="C1346" s="25"/>
      <c r="D1346" s="25"/>
      <c r="E1346" s="25"/>
      <c r="F1346" s="25"/>
      <c r="G1346" s="25"/>
      <c r="H1346" s="25"/>
      <c r="I1346" s="25"/>
      <c r="J1346" s="25"/>
      <c r="K1346" s="25"/>
      <c r="L1346" s="25"/>
      <c r="M1346" s="20"/>
      <c r="N1346" s="21"/>
      <c r="O1346" s="21"/>
    </row>
    <row r="1347" spans="1:15" s="22" customFormat="1" x14ac:dyDescent="0.35">
      <c r="A1347" s="23"/>
      <c r="C1347" s="25"/>
      <c r="D1347" s="25"/>
      <c r="E1347" s="25"/>
      <c r="F1347" s="25"/>
      <c r="G1347" s="25"/>
      <c r="H1347" s="25"/>
      <c r="I1347" s="25"/>
      <c r="J1347" s="25"/>
      <c r="K1347" s="25"/>
      <c r="L1347" s="25"/>
      <c r="M1347" s="20"/>
      <c r="N1347" s="21"/>
      <c r="O1347" s="21"/>
    </row>
    <row r="1348" spans="1:15" s="22" customFormat="1" x14ac:dyDescent="0.35">
      <c r="A1348" s="23"/>
      <c r="C1348" s="25"/>
      <c r="D1348" s="25"/>
      <c r="E1348" s="25"/>
      <c r="F1348" s="25"/>
      <c r="G1348" s="25"/>
      <c r="H1348" s="25"/>
      <c r="I1348" s="25"/>
      <c r="J1348" s="25"/>
      <c r="K1348" s="25"/>
      <c r="L1348" s="25"/>
      <c r="M1348" s="20"/>
      <c r="N1348" s="21"/>
      <c r="O1348" s="21"/>
    </row>
    <row r="1349" spans="1:15" s="22" customFormat="1" x14ac:dyDescent="0.35">
      <c r="A1349" s="23"/>
      <c r="C1349" s="25"/>
      <c r="D1349" s="25"/>
      <c r="E1349" s="25"/>
      <c r="F1349" s="25"/>
      <c r="G1349" s="25"/>
      <c r="H1349" s="25"/>
      <c r="I1349" s="25"/>
      <c r="J1349" s="25"/>
      <c r="K1349" s="25"/>
      <c r="L1349" s="25"/>
      <c r="M1349" s="20"/>
      <c r="N1349" s="21"/>
      <c r="O1349" s="21"/>
    </row>
    <row r="1350" spans="1:15" s="22" customFormat="1" x14ac:dyDescent="0.35">
      <c r="A1350" s="23"/>
      <c r="C1350" s="25"/>
      <c r="D1350" s="25"/>
      <c r="E1350" s="25"/>
      <c r="F1350" s="25"/>
      <c r="G1350" s="25"/>
      <c r="H1350" s="25"/>
      <c r="I1350" s="25"/>
      <c r="J1350" s="25"/>
      <c r="K1350" s="25"/>
      <c r="L1350" s="25"/>
      <c r="M1350" s="20"/>
      <c r="N1350" s="21"/>
      <c r="O1350" s="21"/>
    </row>
    <row r="1351" spans="1:15" s="22" customFormat="1" x14ac:dyDescent="0.35">
      <c r="A1351" s="23"/>
      <c r="C1351" s="25"/>
      <c r="D1351" s="25"/>
      <c r="E1351" s="25"/>
      <c r="F1351" s="25"/>
      <c r="G1351" s="25"/>
      <c r="H1351" s="25"/>
      <c r="I1351" s="25"/>
      <c r="J1351" s="25"/>
      <c r="K1351" s="25"/>
      <c r="L1351" s="25"/>
      <c r="M1351" s="20"/>
      <c r="N1351" s="21"/>
      <c r="O1351" s="21"/>
    </row>
    <row r="1352" spans="1:15" s="22" customFormat="1" x14ac:dyDescent="0.35">
      <c r="A1352" s="23"/>
      <c r="C1352" s="25"/>
      <c r="D1352" s="25"/>
      <c r="E1352" s="25"/>
      <c r="F1352" s="25"/>
      <c r="G1352" s="25"/>
      <c r="H1352" s="25"/>
      <c r="I1352" s="25"/>
      <c r="J1352" s="25"/>
      <c r="K1352" s="25"/>
      <c r="L1352" s="25"/>
      <c r="M1352" s="20"/>
      <c r="N1352" s="21"/>
      <c r="O1352" s="21"/>
    </row>
    <row r="1353" spans="1:15" s="22" customFormat="1" x14ac:dyDescent="0.35">
      <c r="A1353" s="23"/>
      <c r="C1353" s="25"/>
      <c r="D1353" s="25"/>
      <c r="E1353" s="25"/>
      <c r="F1353" s="25"/>
      <c r="G1353" s="25"/>
      <c r="H1353" s="25"/>
      <c r="I1353" s="25"/>
      <c r="J1353" s="25"/>
      <c r="K1353" s="25"/>
      <c r="L1353" s="25"/>
      <c r="M1353" s="20"/>
      <c r="N1353" s="21"/>
      <c r="O1353" s="21"/>
    </row>
    <row r="1354" spans="1:15" s="22" customFormat="1" x14ac:dyDescent="0.35">
      <c r="A1354" s="23"/>
      <c r="C1354" s="25"/>
      <c r="D1354" s="25"/>
      <c r="E1354" s="25"/>
      <c r="F1354" s="25"/>
      <c r="G1354" s="25"/>
      <c r="H1354" s="25"/>
      <c r="I1354" s="25"/>
      <c r="J1354" s="25"/>
      <c r="K1354" s="25"/>
      <c r="L1354" s="25"/>
      <c r="M1354" s="20"/>
      <c r="N1354" s="21"/>
      <c r="O1354" s="21"/>
    </row>
    <row r="1355" spans="1:15" s="22" customFormat="1" x14ac:dyDescent="0.35">
      <c r="A1355" s="23"/>
      <c r="C1355" s="25"/>
      <c r="D1355" s="25"/>
      <c r="E1355" s="25"/>
      <c r="F1355" s="25"/>
      <c r="G1355" s="25"/>
      <c r="H1355" s="25"/>
      <c r="I1355" s="25"/>
      <c r="J1355" s="25"/>
      <c r="K1355" s="25"/>
      <c r="L1355" s="25"/>
      <c r="M1355" s="20"/>
      <c r="N1355" s="21"/>
      <c r="O1355" s="21"/>
    </row>
    <row r="1356" spans="1:15" s="22" customFormat="1" x14ac:dyDescent="0.35">
      <c r="A1356" s="23"/>
      <c r="C1356" s="25"/>
      <c r="D1356" s="25"/>
      <c r="E1356" s="25"/>
      <c r="F1356" s="25"/>
      <c r="G1356" s="25"/>
      <c r="H1356" s="25"/>
      <c r="I1356" s="25"/>
      <c r="J1356" s="25"/>
      <c r="K1356" s="25"/>
      <c r="L1356" s="25"/>
      <c r="M1356" s="20"/>
      <c r="N1356" s="21"/>
      <c r="O1356" s="21"/>
    </row>
    <row r="1357" spans="1:15" s="22" customFormat="1" x14ac:dyDescent="0.35">
      <c r="A1357" s="23"/>
      <c r="C1357" s="25"/>
      <c r="D1357" s="25"/>
      <c r="E1357" s="25"/>
      <c r="F1357" s="25"/>
      <c r="G1357" s="25"/>
      <c r="H1357" s="25"/>
      <c r="I1357" s="25"/>
      <c r="J1357" s="25"/>
      <c r="K1357" s="25"/>
      <c r="L1357" s="25"/>
      <c r="M1357" s="20"/>
      <c r="N1357" s="21"/>
      <c r="O1357" s="21"/>
    </row>
    <row r="1358" spans="1:15" s="22" customFormat="1" x14ac:dyDescent="0.35">
      <c r="A1358" s="23"/>
      <c r="C1358" s="25"/>
      <c r="D1358" s="25"/>
      <c r="E1358" s="25"/>
      <c r="F1358" s="25"/>
      <c r="G1358" s="25"/>
      <c r="H1358" s="25"/>
      <c r="I1358" s="25"/>
      <c r="J1358" s="25"/>
      <c r="K1358" s="25"/>
      <c r="L1358" s="25"/>
      <c r="M1358" s="20"/>
      <c r="N1358" s="21"/>
      <c r="O1358" s="21"/>
    </row>
    <row r="1359" spans="1:15" s="22" customFormat="1" x14ac:dyDescent="0.35">
      <c r="A1359" s="23"/>
      <c r="C1359" s="25"/>
      <c r="D1359" s="25"/>
      <c r="E1359" s="25"/>
      <c r="F1359" s="25"/>
      <c r="G1359" s="25"/>
      <c r="H1359" s="25"/>
      <c r="I1359" s="25"/>
      <c r="J1359" s="25"/>
      <c r="K1359" s="25"/>
      <c r="L1359" s="25"/>
      <c r="M1359" s="20"/>
      <c r="N1359" s="21"/>
      <c r="O1359" s="21"/>
    </row>
    <row r="1360" spans="1:15" s="22" customFormat="1" x14ac:dyDescent="0.35">
      <c r="A1360" s="23"/>
      <c r="C1360" s="25"/>
      <c r="D1360" s="25"/>
      <c r="E1360" s="25"/>
      <c r="F1360" s="25"/>
      <c r="G1360" s="25"/>
      <c r="H1360" s="25"/>
      <c r="I1360" s="25"/>
      <c r="J1360" s="25"/>
      <c r="K1360" s="25"/>
      <c r="L1360" s="25"/>
      <c r="M1360" s="20"/>
      <c r="N1360" s="21"/>
      <c r="O1360" s="21"/>
    </row>
    <row r="1361" spans="1:15" s="22" customFormat="1" x14ac:dyDescent="0.35">
      <c r="A1361" s="23"/>
      <c r="C1361" s="25"/>
      <c r="D1361" s="25"/>
      <c r="E1361" s="25"/>
      <c r="F1361" s="25"/>
      <c r="G1361" s="25"/>
      <c r="H1361" s="25"/>
      <c r="I1361" s="25"/>
      <c r="J1361" s="25"/>
      <c r="K1361" s="25"/>
      <c r="L1361" s="25"/>
      <c r="M1361" s="20"/>
      <c r="N1361" s="21"/>
      <c r="O1361" s="21"/>
    </row>
    <row r="1362" spans="1:15" s="22" customFormat="1" x14ac:dyDescent="0.35">
      <c r="A1362" s="23"/>
      <c r="C1362" s="25"/>
      <c r="D1362" s="25"/>
      <c r="E1362" s="25"/>
      <c r="F1362" s="25"/>
      <c r="G1362" s="25"/>
      <c r="H1362" s="25"/>
      <c r="I1362" s="25"/>
      <c r="J1362" s="25"/>
      <c r="K1362" s="25"/>
      <c r="L1362" s="25"/>
      <c r="M1362" s="20"/>
      <c r="N1362" s="21"/>
      <c r="O1362" s="21"/>
    </row>
    <row r="1363" spans="1:15" s="22" customFormat="1" x14ac:dyDescent="0.35">
      <c r="A1363" s="23"/>
      <c r="C1363" s="25"/>
      <c r="D1363" s="25"/>
      <c r="E1363" s="25"/>
      <c r="F1363" s="25"/>
      <c r="G1363" s="25"/>
      <c r="H1363" s="25"/>
      <c r="I1363" s="25"/>
      <c r="J1363" s="25"/>
      <c r="K1363" s="25"/>
      <c r="L1363" s="25"/>
      <c r="M1363" s="20"/>
      <c r="N1363" s="21"/>
      <c r="O1363" s="21"/>
    </row>
    <row r="1364" spans="1:15" s="22" customFormat="1" x14ac:dyDescent="0.35">
      <c r="A1364" s="23"/>
      <c r="C1364" s="25"/>
      <c r="D1364" s="25"/>
      <c r="E1364" s="25"/>
      <c r="F1364" s="25"/>
      <c r="G1364" s="25"/>
      <c r="H1364" s="25"/>
      <c r="I1364" s="25"/>
      <c r="J1364" s="25"/>
      <c r="K1364" s="25"/>
      <c r="L1364" s="25"/>
      <c r="M1364" s="20"/>
      <c r="N1364" s="21"/>
      <c r="O1364" s="21"/>
    </row>
    <row r="1365" spans="1:15" s="22" customFormat="1" x14ac:dyDescent="0.35">
      <c r="A1365" s="23"/>
      <c r="C1365" s="25"/>
      <c r="D1365" s="25"/>
      <c r="E1365" s="25"/>
      <c r="F1365" s="25"/>
      <c r="G1365" s="25"/>
      <c r="H1365" s="25"/>
      <c r="I1365" s="25"/>
      <c r="J1365" s="25"/>
      <c r="K1365" s="25"/>
      <c r="L1365" s="25"/>
      <c r="M1365" s="20"/>
      <c r="N1365" s="21"/>
      <c r="O1365" s="21"/>
    </row>
    <row r="1366" spans="1:15" s="22" customFormat="1" x14ac:dyDescent="0.35">
      <c r="A1366" s="23"/>
      <c r="C1366" s="25"/>
      <c r="D1366" s="25"/>
      <c r="E1366" s="25"/>
      <c r="F1366" s="25"/>
      <c r="G1366" s="25"/>
      <c r="H1366" s="25"/>
      <c r="I1366" s="25"/>
      <c r="J1366" s="25"/>
      <c r="K1366" s="25"/>
      <c r="L1366" s="25"/>
      <c r="M1366" s="20"/>
      <c r="N1366" s="21"/>
      <c r="O1366" s="21"/>
    </row>
    <row r="1367" spans="1:15" s="22" customFormat="1" x14ac:dyDescent="0.35">
      <c r="A1367" s="23"/>
      <c r="C1367" s="25"/>
      <c r="D1367" s="25"/>
      <c r="E1367" s="25"/>
      <c r="F1367" s="25"/>
      <c r="G1367" s="25"/>
      <c r="H1367" s="25"/>
      <c r="I1367" s="25"/>
      <c r="J1367" s="25"/>
      <c r="K1367" s="25"/>
      <c r="L1367" s="25"/>
      <c r="M1367" s="20"/>
      <c r="N1367" s="21"/>
      <c r="O1367" s="21"/>
    </row>
    <row r="1368" spans="1:15" s="22" customFormat="1" x14ac:dyDescent="0.35">
      <c r="A1368" s="23"/>
      <c r="C1368" s="25"/>
      <c r="D1368" s="25"/>
      <c r="E1368" s="25"/>
      <c r="F1368" s="25"/>
      <c r="G1368" s="25"/>
      <c r="H1368" s="25"/>
      <c r="I1368" s="25"/>
      <c r="J1368" s="25"/>
      <c r="K1368" s="25"/>
      <c r="L1368" s="25"/>
      <c r="M1368" s="20"/>
      <c r="N1368" s="21"/>
      <c r="O1368" s="21"/>
    </row>
    <row r="1369" spans="1:15" s="22" customFormat="1" x14ac:dyDescent="0.35">
      <c r="A1369" s="23"/>
      <c r="C1369" s="25"/>
      <c r="D1369" s="25"/>
      <c r="E1369" s="25"/>
      <c r="F1369" s="25"/>
      <c r="G1369" s="25"/>
      <c r="H1369" s="25"/>
      <c r="I1369" s="25"/>
      <c r="J1369" s="25"/>
      <c r="K1369" s="25"/>
      <c r="L1369" s="25"/>
      <c r="M1369" s="20"/>
      <c r="N1369" s="21"/>
      <c r="O1369" s="21"/>
    </row>
    <row r="1370" spans="1:15" s="22" customFormat="1" x14ac:dyDescent="0.35">
      <c r="A1370" s="23"/>
      <c r="C1370" s="25"/>
      <c r="D1370" s="25"/>
      <c r="E1370" s="25"/>
      <c r="F1370" s="25"/>
      <c r="G1370" s="25"/>
      <c r="H1370" s="25"/>
      <c r="I1370" s="25"/>
      <c r="J1370" s="25"/>
      <c r="K1370" s="25"/>
      <c r="L1370" s="25"/>
      <c r="M1370" s="20"/>
      <c r="N1370" s="21"/>
      <c r="O1370" s="21"/>
    </row>
    <row r="1371" spans="1:15" s="22" customFormat="1" x14ac:dyDescent="0.35">
      <c r="A1371" s="23"/>
      <c r="C1371" s="25"/>
      <c r="D1371" s="25"/>
      <c r="E1371" s="25"/>
      <c r="F1371" s="25"/>
      <c r="G1371" s="25"/>
      <c r="H1371" s="25"/>
      <c r="I1371" s="25"/>
      <c r="J1371" s="25"/>
      <c r="K1371" s="25"/>
      <c r="L1371" s="25"/>
      <c r="M1371" s="20"/>
      <c r="N1371" s="21"/>
      <c r="O1371" s="21"/>
    </row>
    <row r="1372" spans="1:15" s="22" customFormat="1" x14ac:dyDescent="0.35">
      <c r="A1372" s="23"/>
      <c r="C1372" s="25"/>
      <c r="D1372" s="25"/>
      <c r="E1372" s="25"/>
      <c r="F1372" s="25"/>
      <c r="G1372" s="25"/>
      <c r="H1372" s="25"/>
      <c r="I1372" s="25"/>
      <c r="J1372" s="25"/>
      <c r="K1372" s="25"/>
      <c r="L1372" s="25"/>
      <c r="M1372" s="20"/>
      <c r="N1372" s="21"/>
      <c r="O1372" s="21"/>
    </row>
    <row r="1373" spans="1:15" s="22" customFormat="1" x14ac:dyDescent="0.35">
      <c r="A1373" s="23"/>
      <c r="C1373" s="25"/>
      <c r="D1373" s="25"/>
      <c r="E1373" s="25"/>
      <c r="F1373" s="25"/>
      <c r="G1373" s="25"/>
      <c r="H1373" s="25"/>
      <c r="I1373" s="25"/>
      <c r="J1373" s="25"/>
      <c r="K1373" s="25"/>
      <c r="L1373" s="25"/>
      <c r="M1373" s="20"/>
      <c r="N1373" s="21"/>
      <c r="O1373" s="21"/>
    </row>
    <row r="1374" spans="1:15" s="22" customFormat="1" x14ac:dyDescent="0.35">
      <c r="A1374" s="23"/>
      <c r="C1374" s="25"/>
      <c r="D1374" s="25"/>
      <c r="E1374" s="25"/>
      <c r="F1374" s="25"/>
      <c r="G1374" s="25"/>
      <c r="H1374" s="25"/>
      <c r="I1374" s="25"/>
      <c r="J1374" s="25"/>
      <c r="K1374" s="25"/>
      <c r="L1374" s="25"/>
      <c r="M1374" s="20"/>
      <c r="N1374" s="21"/>
      <c r="O1374" s="21"/>
    </row>
    <row r="1375" spans="1:15" s="22" customFormat="1" x14ac:dyDescent="0.35">
      <c r="A1375" s="23"/>
      <c r="C1375" s="25"/>
      <c r="D1375" s="25"/>
      <c r="E1375" s="25"/>
      <c r="F1375" s="25"/>
      <c r="G1375" s="25"/>
      <c r="H1375" s="25"/>
      <c r="I1375" s="25"/>
      <c r="J1375" s="25"/>
      <c r="K1375" s="25"/>
      <c r="L1375" s="25"/>
      <c r="M1375" s="20"/>
      <c r="N1375" s="21"/>
      <c r="O1375" s="21"/>
    </row>
    <row r="1376" spans="1:15" s="22" customFormat="1" x14ac:dyDescent="0.35">
      <c r="A1376" s="23"/>
      <c r="C1376" s="25"/>
      <c r="D1376" s="25"/>
      <c r="E1376" s="25"/>
      <c r="F1376" s="25"/>
      <c r="G1376" s="25"/>
      <c r="H1376" s="25"/>
      <c r="I1376" s="25"/>
      <c r="J1376" s="25"/>
      <c r="K1376" s="25"/>
      <c r="L1376" s="25"/>
      <c r="M1376" s="20"/>
      <c r="N1376" s="21"/>
      <c r="O1376" s="21"/>
    </row>
    <row r="1377" spans="1:15" s="22" customFormat="1" x14ac:dyDescent="0.35">
      <c r="A1377" s="23"/>
      <c r="C1377" s="25"/>
      <c r="D1377" s="25"/>
      <c r="E1377" s="25"/>
      <c r="F1377" s="25"/>
      <c r="G1377" s="25"/>
      <c r="H1377" s="25"/>
      <c r="I1377" s="25"/>
      <c r="J1377" s="25"/>
      <c r="K1377" s="25"/>
      <c r="L1377" s="25"/>
      <c r="M1377" s="20"/>
      <c r="N1377" s="21"/>
      <c r="O1377" s="21"/>
    </row>
    <row r="1378" spans="1:15" s="22" customFormat="1" x14ac:dyDescent="0.35">
      <c r="A1378" s="23"/>
      <c r="C1378" s="25"/>
      <c r="D1378" s="25"/>
      <c r="E1378" s="25"/>
      <c r="F1378" s="25"/>
      <c r="G1378" s="25"/>
      <c r="H1378" s="25"/>
      <c r="I1378" s="25"/>
      <c r="J1378" s="25"/>
      <c r="K1378" s="25"/>
      <c r="L1378" s="25"/>
      <c r="M1378" s="20"/>
      <c r="N1378" s="21"/>
      <c r="O1378" s="21"/>
    </row>
    <row r="1379" spans="1:15" s="22" customFormat="1" x14ac:dyDescent="0.35">
      <c r="A1379" s="23"/>
      <c r="C1379" s="25"/>
      <c r="D1379" s="25"/>
      <c r="E1379" s="25"/>
      <c r="F1379" s="25"/>
      <c r="G1379" s="25"/>
      <c r="H1379" s="25"/>
      <c r="I1379" s="25"/>
      <c r="J1379" s="25"/>
      <c r="K1379" s="25"/>
      <c r="L1379" s="25"/>
      <c r="M1379" s="20"/>
      <c r="N1379" s="21"/>
      <c r="O1379" s="21"/>
    </row>
    <row r="1380" spans="1:15" s="22" customFormat="1" x14ac:dyDescent="0.35">
      <c r="A1380" s="23"/>
      <c r="C1380" s="25"/>
      <c r="D1380" s="25"/>
      <c r="E1380" s="25"/>
      <c r="F1380" s="25"/>
      <c r="G1380" s="25"/>
      <c r="H1380" s="25"/>
      <c r="I1380" s="25"/>
      <c r="J1380" s="25"/>
      <c r="K1380" s="25"/>
      <c r="L1380" s="25"/>
      <c r="M1380" s="20"/>
      <c r="N1380" s="21"/>
      <c r="O1380" s="21"/>
    </row>
    <row r="1381" spans="1:15" s="22" customFormat="1" x14ac:dyDescent="0.35">
      <c r="A1381" s="23"/>
      <c r="C1381" s="25"/>
      <c r="D1381" s="25"/>
      <c r="E1381" s="25"/>
      <c r="F1381" s="25"/>
      <c r="G1381" s="25"/>
      <c r="H1381" s="25"/>
      <c r="I1381" s="25"/>
      <c r="J1381" s="25"/>
      <c r="K1381" s="25"/>
      <c r="L1381" s="25"/>
      <c r="M1381" s="20"/>
      <c r="N1381" s="21"/>
      <c r="O1381" s="21"/>
    </row>
    <row r="1382" spans="1:15" s="22" customFormat="1" x14ac:dyDescent="0.35">
      <c r="A1382" s="23"/>
      <c r="C1382" s="25"/>
      <c r="D1382" s="25"/>
      <c r="E1382" s="25"/>
      <c r="F1382" s="25"/>
      <c r="G1382" s="25"/>
      <c r="H1382" s="25"/>
      <c r="I1382" s="25"/>
      <c r="J1382" s="25"/>
      <c r="K1382" s="25"/>
      <c r="L1382" s="25"/>
      <c r="M1382" s="20"/>
      <c r="N1382" s="21"/>
      <c r="O1382" s="21"/>
    </row>
    <row r="1383" spans="1:15" s="22" customFormat="1" x14ac:dyDescent="0.35">
      <c r="A1383" s="23"/>
      <c r="C1383" s="25"/>
      <c r="D1383" s="25"/>
      <c r="E1383" s="25"/>
      <c r="F1383" s="25"/>
      <c r="G1383" s="25"/>
      <c r="H1383" s="25"/>
      <c r="I1383" s="25"/>
      <c r="J1383" s="25"/>
      <c r="K1383" s="25"/>
      <c r="L1383" s="25"/>
      <c r="M1383" s="20"/>
      <c r="N1383" s="21"/>
      <c r="O1383" s="21"/>
    </row>
    <row r="1384" spans="1:15" s="22" customFormat="1" x14ac:dyDescent="0.35">
      <c r="A1384" s="23"/>
      <c r="C1384" s="25"/>
      <c r="D1384" s="25"/>
      <c r="E1384" s="25"/>
      <c r="F1384" s="25"/>
      <c r="G1384" s="25"/>
      <c r="H1384" s="25"/>
      <c r="I1384" s="25"/>
      <c r="J1384" s="25"/>
      <c r="K1384" s="25"/>
      <c r="L1384" s="25"/>
      <c r="M1384" s="20"/>
      <c r="N1384" s="21"/>
      <c r="O1384" s="21"/>
    </row>
    <row r="1385" spans="1:15" s="22" customFormat="1" x14ac:dyDescent="0.35">
      <c r="A1385" s="23"/>
      <c r="C1385" s="25"/>
      <c r="D1385" s="25"/>
      <c r="E1385" s="25"/>
      <c r="F1385" s="25"/>
      <c r="G1385" s="25"/>
      <c r="H1385" s="25"/>
      <c r="I1385" s="25"/>
      <c r="J1385" s="25"/>
      <c r="K1385" s="25"/>
      <c r="L1385" s="25"/>
      <c r="M1385" s="20"/>
      <c r="N1385" s="21"/>
      <c r="O1385" s="21"/>
    </row>
    <row r="1386" spans="1:15" s="22" customFormat="1" x14ac:dyDescent="0.35">
      <c r="A1386" s="23"/>
      <c r="C1386" s="25"/>
      <c r="D1386" s="25"/>
      <c r="E1386" s="25"/>
      <c r="F1386" s="25"/>
      <c r="G1386" s="25"/>
      <c r="H1386" s="25"/>
      <c r="I1386" s="25"/>
      <c r="J1386" s="25"/>
      <c r="K1386" s="25"/>
      <c r="L1386" s="25"/>
      <c r="M1386" s="20"/>
      <c r="N1386" s="21"/>
      <c r="O1386" s="21"/>
    </row>
    <row r="1387" spans="1:15" s="22" customFormat="1" x14ac:dyDescent="0.35">
      <c r="A1387" s="23"/>
      <c r="C1387" s="25"/>
      <c r="D1387" s="25"/>
      <c r="E1387" s="25"/>
      <c r="F1387" s="25"/>
      <c r="G1387" s="25"/>
      <c r="H1387" s="25"/>
      <c r="I1387" s="25"/>
      <c r="J1387" s="25"/>
      <c r="K1387" s="25"/>
      <c r="L1387" s="25"/>
      <c r="M1387" s="20"/>
      <c r="N1387" s="21"/>
      <c r="O1387" s="21"/>
    </row>
    <row r="1388" spans="1:15" s="22" customFormat="1" x14ac:dyDescent="0.35">
      <c r="A1388" s="23"/>
      <c r="C1388" s="25"/>
      <c r="D1388" s="25"/>
      <c r="E1388" s="25"/>
      <c r="F1388" s="25"/>
      <c r="G1388" s="25"/>
      <c r="H1388" s="25"/>
      <c r="I1388" s="25"/>
      <c r="J1388" s="25"/>
      <c r="K1388" s="25"/>
      <c r="L1388" s="25"/>
      <c r="M1388" s="20"/>
      <c r="N1388" s="21"/>
      <c r="O1388" s="21"/>
    </row>
    <row r="1389" spans="1:15" s="22" customFormat="1" x14ac:dyDescent="0.35">
      <c r="A1389" s="23"/>
      <c r="C1389" s="25"/>
      <c r="D1389" s="25"/>
      <c r="E1389" s="25"/>
      <c r="F1389" s="25"/>
      <c r="G1389" s="25"/>
      <c r="H1389" s="25"/>
      <c r="I1389" s="25"/>
      <c r="J1389" s="25"/>
      <c r="K1389" s="25"/>
      <c r="L1389" s="25"/>
      <c r="M1389" s="20"/>
      <c r="N1389" s="21"/>
      <c r="O1389" s="21"/>
    </row>
    <row r="1390" spans="1:15" s="22" customFormat="1" x14ac:dyDescent="0.35">
      <c r="A1390" s="23"/>
      <c r="C1390" s="25"/>
      <c r="D1390" s="25"/>
      <c r="E1390" s="25"/>
      <c r="F1390" s="25"/>
      <c r="G1390" s="25"/>
      <c r="H1390" s="25"/>
      <c r="I1390" s="25"/>
      <c r="J1390" s="25"/>
      <c r="K1390" s="25"/>
      <c r="L1390" s="25"/>
      <c r="M1390" s="20"/>
      <c r="N1390" s="21"/>
      <c r="O1390" s="21"/>
    </row>
    <row r="1391" spans="1:15" s="22" customFormat="1" x14ac:dyDescent="0.35">
      <c r="A1391" s="23"/>
      <c r="C1391" s="25"/>
      <c r="D1391" s="25"/>
      <c r="E1391" s="25"/>
      <c r="F1391" s="25"/>
      <c r="G1391" s="25"/>
      <c r="H1391" s="25"/>
      <c r="I1391" s="25"/>
      <c r="J1391" s="25"/>
      <c r="K1391" s="25"/>
      <c r="L1391" s="25"/>
      <c r="M1391" s="20"/>
      <c r="N1391" s="21"/>
      <c r="O1391" s="21"/>
    </row>
    <row r="1392" spans="1:15" s="22" customFormat="1" x14ac:dyDescent="0.35">
      <c r="A1392" s="23"/>
      <c r="C1392" s="25"/>
      <c r="D1392" s="25"/>
      <c r="E1392" s="25"/>
      <c r="F1392" s="25"/>
      <c r="G1392" s="25"/>
      <c r="H1392" s="25"/>
      <c r="I1392" s="25"/>
      <c r="J1392" s="25"/>
      <c r="K1392" s="25"/>
      <c r="L1392" s="25"/>
      <c r="M1392" s="20"/>
      <c r="N1392" s="21"/>
      <c r="O1392" s="21"/>
    </row>
    <row r="1393" spans="1:15" s="22" customFormat="1" x14ac:dyDescent="0.35">
      <c r="A1393" s="23"/>
      <c r="C1393" s="25"/>
      <c r="D1393" s="25"/>
      <c r="E1393" s="25"/>
      <c r="F1393" s="25"/>
      <c r="G1393" s="25"/>
      <c r="H1393" s="25"/>
      <c r="I1393" s="25"/>
      <c r="J1393" s="25"/>
      <c r="K1393" s="25"/>
      <c r="L1393" s="25"/>
      <c r="M1393" s="20"/>
      <c r="N1393" s="21"/>
      <c r="O1393" s="21"/>
    </row>
    <row r="1394" spans="1:15" s="22" customFormat="1" x14ac:dyDescent="0.35">
      <c r="A1394" s="23"/>
      <c r="C1394" s="25"/>
      <c r="D1394" s="25"/>
      <c r="E1394" s="25"/>
      <c r="F1394" s="25"/>
      <c r="G1394" s="25"/>
      <c r="H1394" s="25"/>
      <c r="I1394" s="25"/>
      <c r="J1394" s="25"/>
      <c r="K1394" s="25"/>
      <c r="L1394" s="25"/>
      <c r="M1394" s="20"/>
      <c r="N1394" s="21"/>
      <c r="O1394" s="21"/>
    </row>
    <row r="1395" spans="1:15" s="22" customFormat="1" x14ac:dyDescent="0.35">
      <c r="A1395" s="23"/>
      <c r="C1395" s="25"/>
      <c r="D1395" s="25"/>
      <c r="E1395" s="25"/>
      <c r="F1395" s="25"/>
      <c r="G1395" s="25"/>
      <c r="H1395" s="25"/>
      <c r="I1395" s="25"/>
      <c r="J1395" s="25"/>
      <c r="K1395" s="25"/>
      <c r="L1395" s="25"/>
      <c r="M1395" s="20"/>
      <c r="N1395" s="21"/>
      <c r="O1395" s="21"/>
    </row>
    <row r="1396" spans="1:15" s="22" customFormat="1" x14ac:dyDescent="0.35">
      <c r="A1396" s="23"/>
      <c r="C1396" s="25"/>
      <c r="D1396" s="25"/>
      <c r="E1396" s="25"/>
      <c r="F1396" s="25"/>
      <c r="G1396" s="25"/>
      <c r="H1396" s="25"/>
      <c r="I1396" s="25"/>
      <c r="J1396" s="25"/>
      <c r="K1396" s="25"/>
      <c r="L1396" s="25"/>
      <c r="M1396" s="20"/>
      <c r="N1396" s="21"/>
      <c r="O1396" s="21"/>
    </row>
    <row r="1397" spans="1:15" s="22" customFormat="1" x14ac:dyDescent="0.35">
      <c r="A1397" s="23"/>
      <c r="C1397" s="25"/>
      <c r="D1397" s="25"/>
      <c r="E1397" s="25"/>
      <c r="F1397" s="25"/>
      <c r="G1397" s="25"/>
      <c r="H1397" s="25"/>
      <c r="I1397" s="25"/>
      <c r="J1397" s="25"/>
      <c r="K1397" s="25"/>
      <c r="L1397" s="25"/>
      <c r="M1397" s="20"/>
      <c r="N1397" s="21"/>
      <c r="O1397" s="21"/>
    </row>
    <row r="1398" spans="1:15" s="22" customFormat="1" x14ac:dyDescent="0.35">
      <c r="A1398" s="23"/>
      <c r="C1398" s="25"/>
      <c r="D1398" s="25"/>
      <c r="E1398" s="25"/>
      <c r="F1398" s="25"/>
      <c r="G1398" s="25"/>
      <c r="H1398" s="25"/>
      <c r="I1398" s="25"/>
      <c r="J1398" s="25"/>
      <c r="K1398" s="25"/>
      <c r="L1398" s="25"/>
      <c r="M1398" s="20"/>
      <c r="N1398" s="21"/>
      <c r="O1398" s="21"/>
    </row>
    <row r="1399" spans="1:15" s="22" customFormat="1" x14ac:dyDescent="0.35">
      <c r="A1399" s="23"/>
      <c r="C1399" s="25"/>
      <c r="D1399" s="25"/>
      <c r="E1399" s="25"/>
      <c r="F1399" s="25"/>
      <c r="G1399" s="25"/>
      <c r="H1399" s="25"/>
      <c r="I1399" s="25"/>
      <c r="J1399" s="25"/>
      <c r="K1399" s="25"/>
      <c r="L1399" s="25"/>
      <c r="M1399" s="20"/>
      <c r="N1399" s="21"/>
      <c r="O1399" s="21"/>
    </row>
    <row r="1400" spans="1:15" s="22" customFormat="1" x14ac:dyDescent="0.35">
      <c r="A1400" s="23"/>
      <c r="C1400" s="25"/>
      <c r="D1400" s="25"/>
      <c r="E1400" s="25"/>
      <c r="F1400" s="25"/>
      <c r="G1400" s="25"/>
      <c r="H1400" s="25"/>
      <c r="I1400" s="25"/>
      <c r="J1400" s="25"/>
      <c r="K1400" s="25"/>
      <c r="L1400" s="25"/>
      <c r="M1400" s="20"/>
      <c r="N1400" s="21"/>
      <c r="O1400" s="21"/>
    </row>
    <row r="1401" spans="1:15" s="22" customFormat="1" x14ac:dyDescent="0.35">
      <c r="A1401" s="23"/>
      <c r="C1401" s="25"/>
      <c r="D1401" s="25"/>
      <c r="E1401" s="25"/>
      <c r="F1401" s="25"/>
      <c r="G1401" s="25"/>
      <c r="H1401" s="25"/>
      <c r="I1401" s="25"/>
      <c r="J1401" s="25"/>
      <c r="K1401" s="25"/>
      <c r="L1401" s="25"/>
      <c r="M1401" s="20"/>
      <c r="N1401" s="21"/>
      <c r="O1401" s="21"/>
    </row>
    <row r="1402" spans="1:15" s="22" customFormat="1" x14ac:dyDescent="0.35">
      <c r="A1402" s="23"/>
      <c r="C1402" s="25"/>
      <c r="D1402" s="25"/>
      <c r="E1402" s="25"/>
      <c r="F1402" s="25"/>
      <c r="G1402" s="25"/>
      <c r="H1402" s="25"/>
      <c r="I1402" s="25"/>
      <c r="J1402" s="25"/>
      <c r="K1402" s="25"/>
      <c r="L1402" s="25"/>
      <c r="M1402" s="20"/>
      <c r="N1402" s="21"/>
      <c r="O1402" s="21"/>
    </row>
    <row r="1403" spans="1:15" s="22" customFormat="1" x14ac:dyDescent="0.35">
      <c r="A1403" s="23"/>
      <c r="C1403" s="25"/>
      <c r="D1403" s="25"/>
      <c r="E1403" s="25"/>
      <c r="F1403" s="25"/>
      <c r="G1403" s="25"/>
      <c r="H1403" s="25"/>
      <c r="I1403" s="25"/>
      <c r="J1403" s="25"/>
      <c r="K1403" s="25"/>
      <c r="L1403" s="25"/>
      <c r="M1403" s="20"/>
      <c r="N1403" s="21"/>
      <c r="O1403" s="21"/>
    </row>
    <row r="1404" spans="1:15" s="22" customFormat="1" x14ac:dyDescent="0.35">
      <c r="A1404" s="23"/>
      <c r="C1404" s="25"/>
      <c r="D1404" s="25"/>
      <c r="E1404" s="25"/>
      <c r="F1404" s="25"/>
      <c r="G1404" s="25"/>
      <c r="H1404" s="25"/>
      <c r="I1404" s="25"/>
      <c r="J1404" s="25"/>
      <c r="K1404" s="25"/>
      <c r="L1404" s="25"/>
      <c r="M1404" s="20"/>
      <c r="N1404" s="21"/>
      <c r="O1404" s="21"/>
    </row>
    <row r="1405" spans="1:15" s="22" customFormat="1" x14ac:dyDescent="0.35">
      <c r="A1405" s="23"/>
      <c r="C1405" s="25"/>
      <c r="D1405" s="25"/>
      <c r="E1405" s="25"/>
      <c r="F1405" s="25"/>
      <c r="G1405" s="25"/>
      <c r="H1405" s="25"/>
      <c r="I1405" s="25"/>
      <c r="J1405" s="25"/>
      <c r="K1405" s="25"/>
      <c r="L1405" s="25"/>
      <c r="M1405" s="20"/>
      <c r="N1405" s="21"/>
      <c r="O1405" s="21"/>
    </row>
    <row r="1406" spans="1:15" s="22" customFormat="1" x14ac:dyDescent="0.35">
      <c r="A1406" s="23"/>
      <c r="C1406" s="25"/>
      <c r="D1406" s="25"/>
      <c r="E1406" s="25"/>
      <c r="F1406" s="25"/>
      <c r="G1406" s="25"/>
      <c r="H1406" s="25"/>
      <c r="I1406" s="25"/>
      <c r="J1406" s="25"/>
      <c r="K1406" s="25"/>
      <c r="L1406" s="25"/>
      <c r="M1406" s="20"/>
      <c r="N1406" s="21"/>
      <c r="O1406" s="21"/>
    </row>
    <row r="1407" spans="1:15" s="22" customFormat="1" x14ac:dyDescent="0.35">
      <c r="A1407" s="23"/>
      <c r="C1407" s="25"/>
      <c r="D1407" s="25"/>
      <c r="E1407" s="25"/>
      <c r="F1407" s="25"/>
      <c r="G1407" s="25"/>
      <c r="H1407" s="25"/>
      <c r="I1407" s="25"/>
      <c r="J1407" s="25"/>
      <c r="K1407" s="25"/>
      <c r="L1407" s="25"/>
      <c r="M1407" s="20"/>
      <c r="N1407" s="21"/>
      <c r="O1407" s="21"/>
    </row>
    <row r="1408" spans="1:15" s="22" customFormat="1" x14ac:dyDescent="0.35">
      <c r="A1408" s="23"/>
      <c r="C1408" s="25"/>
      <c r="D1408" s="25"/>
      <c r="E1408" s="25"/>
      <c r="F1408" s="25"/>
      <c r="G1408" s="25"/>
      <c r="H1408" s="25"/>
      <c r="I1408" s="25"/>
      <c r="J1408" s="25"/>
      <c r="K1408" s="25"/>
      <c r="L1408" s="25"/>
      <c r="M1408" s="20"/>
      <c r="N1408" s="21"/>
      <c r="O1408" s="21"/>
    </row>
    <row r="1409" spans="1:15" s="22" customFormat="1" x14ac:dyDescent="0.35">
      <c r="A1409" s="23"/>
      <c r="C1409" s="25"/>
      <c r="D1409" s="25"/>
      <c r="E1409" s="25"/>
      <c r="F1409" s="25"/>
      <c r="G1409" s="25"/>
      <c r="H1409" s="25"/>
      <c r="I1409" s="25"/>
      <c r="J1409" s="25"/>
      <c r="K1409" s="25"/>
      <c r="L1409" s="25"/>
      <c r="M1409" s="20"/>
      <c r="N1409" s="21"/>
      <c r="O1409" s="21"/>
    </row>
    <row r="1410" spans="1:15" s="22" customFormat="1" x14ac:dyDescent="0.35">
      <c r="A1410" s="23"/>
      <c r="C1410" s="25"/>
      <c r="D1410" s="25"/>
      <c r="E1410" s="25"/>
      <c r="F1410" s="25"/>
      <c r="G1410" s="25"/>
      <c r="H1410" s="25"/>
      <c r="I1410" s="25"/>
      <c r="J1410" s="25"/>
      <c r="K1410" s="25"/>
      <c r="L1410" s="25"/>
      <c r="M1410" s="20"/>
      <c r="N1410" s="21"/>
      <c r="O1410" s="21"/>
    </row>
    <row r="1411" spans="1:15" s="22" customFormat="1" x14ac:dyDescent="0.35">
      <c r="A1411" s="23"/>
      <c r="C1411" s="25"/>
      <c r="D1411" s="25"/>
      <c r="E1411" s="25"/>
      <c r="F1411" s="25"/>
      <c r="G1411" s="25"/>
      <c r="H1411" s="25"/>
      <c r="I1411" s="25"/>
      <c r="J1411" s="25"/>
      <c r="K1411" s="25"/>
      <c r="L1411" s="25"/>
      <c r="M1411" s="20"/>
      <c r="N1411" s="21"/>
      <c r="O1411" s="21"/>
    </row>
    <row r="1412" spans="1:15" s="22" customFormat="1" x14ac:dyDescent="0.35">
      <c r="A1412" s="23"/>
      <c r="C1412" s="25"/>
      <c r="D1412" s="25"/>
      <c r="E1412" s="25"/>
      <c r="F1412" s="25"/>
      <c r="G1412" s="25"/>
      <c r="H1412" s="25"/>
      <c r="I1412" s="25"/>
      <c r="J1412" s="25"/>
      <c r="K1412" s="25"/>
      <c r="L1412" s="25"/>
      <c r="M1412" s="20"/>
      <c r="N1412" s="21"/>
      <c r="O1412" s="21"/>
    </row>
    <row r="1413" spans="1:15" s="22" customFormat="1" x14ac:dyDescent="0.35">
      <c r="A1413" s="23"/>
      <c r="C1413" s="25"/>
      <c r="D1413" s="25"/>
      <c r="E1413" s="25"/>
      <c r="F1413" s="25"/>
      <c r="G1413" s="25"/>
      <c r="H1413" s="25"/>
      <c r="I1413" s="25"/>
      <c r="J1413" s="25"/>
      <c r="K1413" s="25"/>
      <c r="L1413" s="25"/>
      <c r="M1413" s="20"/>
      <c r="N1413" s="21"/>
      <c r="O1413" s="21"/>
    </row>
    <row r="1414" spans="1:15" s="22" customFormat="1" x14ac:dyDescent="0.35">
      <c r="A1414" s="23"/>
      <c r="C1414" s="25"/>
      <c r="D1414" s="25"/>
      <c r="E1414" s="25"/>
      <c r="F1414" s="25"/>
      <c r="G1414" s="25"/>
      <c r="H1414" s="25"/>
      <c r="I1414" s="25"/>
      <c r="J1414" s="25"/>
      <c r="K1414" s="25"/>
      <c r="L1414" s="25"/>
      <c r="M1414" s="20"/>
      <c r="N1414" s="21"/>
      <c r="O1414" s="21"/>
    </row>
    <row r="1415" spans="1:15" s="22" customFormat="1" x14ac:dyDescent="0.35">
      <c r="A1415" s="23"/>
      <c r="C1415" s="25"/>
      <c r="D1415" s="25"/>
      <c r="E1415" s="25"/>
      <c r="F1415" s="25"/>
      <c r="G1415" s="25"/>
      <c r="H1415" s="25"/>
      <c r="I1415" s="25"/>
      <c r="J1415" s="25"/>
      <c r="K1415" s="25"/>
      <c r="L1415" s="25"/>
      <c r="M1415" s="20"/>
      <c r="N1415" s="21"/>
      <c r="O1415" s="21"/>
    </row>
    <row r="1416" spans="1:15" s="22" customFormat="1" x14ac:dyDescent="0.35">
      <c r="A1416" s="23"/>
      <c r="C1416" s="25"/>
      <c r="D1416" s="25"/>
      <c r="E1416" s="25"/>
      <c r="F1416" s="25"/>
      <c r="G1416" s="25"/>
      <c r="H1416" s="25"/>
      <c r="I1416" s="25"/>
      <c r="J1416" s="25"/>
      <c r="K1416" s="25"/>
      <c r="L1416" s="25"/>
      <c r="M1416" s="20"/>
      <c r="N1416" s="21"/>
      <c r="O1416" s="21"/>
    </row>
    <row r="1417" spans="1:15" s="22" customFormat="1" x14ac:dyDescent="0.35">
      <c r="A1417" s="23"/>
      <c r="C1417" s="25"/>
      <c r="D1417" s="25"/>
      <c r="E1417" s="25"/>
      <c r="F1417" s="25"/>
      <c r="G1417" s="25"/>
      <c r="H1417" s="25"/>
      <c r="I1417" s="25"/>
      <c r="J1417" s="25"/>
      <c r="K1417" s="25"/>
      <c r="L1417" s="25"/>
      <c r="M1417" s="20"/>
      <c r="N1417" s="21"/>
      <c r="O1417" s="21"/>
    </row>
    <row r="1418" spans="1:15" s="22" customFormat="1" x14ac:dyDescent="0.35">
      <c r="A1418" s="23"/>
      <c r="C1418" s="25"/>
      <c r="D1418" s="25"/>
      <c r="E1418" s="25"/>
      <c r="F1418" s="25"/>
      <c r="G1418" s="25"/>
      <c r="H1418" s="25"/>
      <c r="I1418" s="25"/>
      <c r="J1418" s="25"/>
      <c r="K1418" s="25"/>
      <c r="L1418" s="25"/>
      <c r="M1418" s="20"/>
      <c r="N1418" s="21"/>
      <c r="O1418" s="21"/>
    </row>
    <row r="1419" spans="1:15" s="22" customFormat="1" x14ac:dyDescent="0.35">
      <c r="A1419" s="23"/>
      <c r="C1419" s="25"/>
      <c r="D1419" s="25"/>
      <c r="E1419" s="25"/>
      <c r="F1419" s="25"/>
      <c r="G1419" s="25"/>
      <c r="H1419" s="25"/>
      <c r="I1419" s="25"/>
      <c r="J1419" s="25"/>
      <c r="K1419" s="25"/>
      <c r="L1419" s="25"/>
      <c r="M1419" s="20"/>
      <c r="N1419" s="21"/>
      <c r="O1419" s="21"/>
    </row>
    <row r="1420" spans="1:15" s="22" customFormat="1" x14ac:dyDescent="0.35">
      <c r="A1420" s="23"/>
      <c r="C1420" s="25"/>
      <c r="D1420" s="25"/>
      <c r="E1420" s="25"/>
      <c r="F1420" s="25"/>
      <c r="G1420" s="25"/>
      <c r="H1420" s="25"/>
      <c r="I1420" s="25"/>
      <c r="J1420" s="25"/>
      <c r="K1420" s="25"/>
      <c r="L1420" s="25"/>
      <c r="M1420" s="20"/>
      <c r="N1420" s="21"/>
      <c r="O1420" s="21"/>
    </row>
    <row r="1421" spans="1:15" s="22" customFormat="1" x14ac:dyDescent="0.35">
      <c r="A1421" s="23"/>
      <c r="C1421" s="25"/>
      <c r="D1421" s="25"/>
      <c r="E1421" s="25"/>
      <c r="F1421" s="25"/>
      <c r="G1421" s="25"/>
      <c r="H1421" s="25"/>
      <c r="I1421" s="25"/>
      <c r="J1421" s="25"/>
      <c r="K1421" s="25"/>
      <c r="L1421" s="25"/>
      <c r="M1421" s="20"/>
      <c r="N1421" s="21"/>
      <c r="O1421" s="21"/>
    </row>
    <row r="1422" spans="1:15" s="22" customFormat="1" x14ac:dyDescent="0.35">
      <c r="A1422" s="23"/>
      <c r="C1422" s="25"/>
      <c r="D1422" s="25"/>
      <c r="E1422" s="25"/>
      <c r="F1422" s="25"/>
      <c r="G1422" s="25"/>
      <c r="H1422" s="25"/>
      <c r="I1422" s="25"/>
      <c r="J1422" s="25"/>
      <c r="K1422" s="25"/>
      <c r="L1422" s="25"/>
      <c r="M1422" s="20"/>
      <c r="N1422" s="21"/>
      <c r="O1422" s="21"/>
    </row>
    <row r="1423" spans="1:15" s="22" customFormat="1" x14ac:dyDescent="0.35">
      <c r="A1423" s="23"/>
      <c r="C1423" s="25"/>
      <c r="D1423" s="25"/>
      <c r="E1423" s="25"/>
      <c r="F1423" s="25"/>
      <c r="G1423" s="25"/>
      <c r="H1423" s="25"/>
      <c r="I1423" s="25"/>
      <c r="J1423" s="25"/>
      <c r="K1423" s="25"/>
      <c r="L1423" s="25"/>
      <c r="M1423" s="20"/>
      <c r="N1423" s="21"/>
      <c r="O1423" s="21"/>
    </row>
    <row r="1424" spans="1:15" s="22" customFormat="1" x14ac:dyDescent="0.35">
      <c r="A1424" s="23"/>
      <c r="C1424" s="25"/>
      <c r="D1424" s="25"/>
      <c r="E1424" s="25"/>
      <c r="F1424" s="25"/>
      <c r="G1424" s="25"/>
      <c r="H1424" s="25"/>
      <c r="I1424" s="25"/>
      <c r="J1424" s="25"/>
      <c r="K1424" s="25"/>
      <c r="L1424" s="25"/>
      <c r="M1424" s="20"/>
      <c r="N1424" s="21"/>
      <c r="O1424" s="21"/>
    </row>
    <row r="1425" spans="1:15" s="22" customFormat="1" x14ac:dyDescent="0.35">
      <c r="A1425" s="23"/>
      <c r="C1425" s="25"/>
      <c r="D1425" s="25"/>
      <c r="E1425" s="25"/>
      <c r="F1425" s="25"/>
      <c r="G1425" s="25"/>
      <c r="H1425" s="25"/>
      <c r="I1425" s="25"/>
      <c r="J1425" s="25"/>
      <c r="K1425" s="25"/>
      <c r="L1425" s="25"/>
      <c r="M1425" s="20"/>
      <c r="N1425" s="21"/>
      <c r="O1425" s="21"/>
    </row>
    <row r="1426" spans="1:15" s="22" customFormat="1" x14ac:dyDescent="0.35">
      <c r="A1426" s="23"/>
      <c r="C1426" s="25"/>
      <c r="D1426" s="25"/>
      <c r="E1426" s="25"/>
      <c r="F1426" s="25"/>
      <c r="G1426" s="25"/>
      <c r="H1426" s="25"/>
      <c r="I1426" s="25"/>
      <c r="J1426" s="25"/>
      <c r="K1426" s="25"/>
      <c r="L1426" s="25"/>
      <c r="M1426" s="20"/>
      <c r="N1426" s="21"/>
      <c r="O1426" s="21"/>
    </row>
    <row r="1427" spans="1:15" s="22" customFormat="1" x14ac:dyDescent="0.35">
      <c r="A1427" s="23"/>
      <c r="C1427" s="25"/>
      <c r="D1427" s="25"/>
      <c r="E1427" s="25"/>
      <c r="F1427" s="25"/>
      <c r="G1427" s="25"/>
      <c r="H1427" s="25"/>
      <c r="I1427" s="25"/>
      <c r="J1427" s="25"/>
      <c r="K1427" s="25"/>
      <c r="L1427" s="25"/>
      <c r="M1427" s="20"/>
      <c r="N1427" s="21"/>
      <c r="O1427" s="21"/>
    </row>
    <row r="1428" spans="1:15" s="22" customFormat="1" x14ac:dyDescent="0.35">
      <c r="A1428" s="23"/>
      <c r="C1428" s="25"/>
      <c r="D1428" s="25"/>
      <c r="E1428" s="25"/>
      <c r="F1428" s="25"/>
      <c r="G1428" s="25"/>
      <c r="H1428" s="25"/>
      <c r="I1428" s="25"/>
      <c r="J1428" s="25"/>
      <c r="K1428" s="25"/>
      <c r="L1428" s="25"/>
      <c r="M1428" s="20"/>
      <c r="N1428" s="21"/>
      <c r="O1428" s="21"/>
    </row>
    <row r="1429" spans="1:15" s="22" customFormat="1" x14ac:dyDescent="0.35">
      <c r="A1429" s="23"/>
      <c r="C1429" s="25"/>
      <c r="D1429" s="25"/>
      <c r="E1429" s="25"/>
      <c r="F1429" s="25"/>
      <c r="G1429" s="25"/>
      <c r="H1429" s="25"/>
      <c r="I1429" s="25"/>
      <c r="J1429" s="25"/>
      <c r="K1429" s="25"/>
      <c r="L1429" s="25"/>
      <c r="M1429" s="20"/>
      <c r="N1429" s="21"/>
      <c r="O1429" s="21"/>
    </row>
    <row r="1430" spans="1:15" s="22" customFormat="1" x14ac:dyDescent="0.35">
      <c r="A1430" s="23"/>
      <c r="C1430" s="25"/>
      <c r="D1430" s="25"/>
      <c r="E1430" s="25"/>
      <c r="F1430" s="25"/>
      <c r="G1430" s="25"/>
      <c r="H1430" s="25"/>
      <c r="I1430" s="25"/>
      <c r="J1430" s="25"/>
      <c r="K1430" s="25"/>
      <c r="L1430" s="25"/>
      <c r="M1430" s="20"/>
      <c r="N1430" s="21"/>
      <c r="O1430" s="21"/>
    </row>
    <row r="1431" spans="1:15" s="22" customFormat="1" x14ac:dyDescent="0.35">
      <c r="A1431" s="23"/>
      <c r="C1431" s="25"/>
      <c r="D1431" s="25"/>
      <c r="E1431" s="25"/>
      <c r="F1431" s="25"/>
      <c r="G1431" s="25"/>
      <c r="H1431" s="25"/>
      <c r="I1431" s="25"/>
      <c r="J1431" s="25"/>
      <c r="K1431" s="25"/>
      <c r="L1431" s="25"/>
      <c r="M1431" s="20"/>
      <c r="N1431" s="21"/>
      <c r="O1431" s="21"/>
    </row>
    <row r="1432" spans="1:15" s="22" customFormat="1" x14ac:dyDescent="0.35">
      <c r="A1432" s="23"/>
      <c r="C1432" s="25"/>
      <c r="D1432" s="25"/>
      <c r="E1432" s="25"/>
      <c r="F1432" s="25"/>
      <c r="G1432" s="25"/>
      <c r="H1432" s="25"/>
      <c r="I1432" s="25"/>
      <c r="J1432" s="25"/>
      <c r="K1432" s="25"/>
      <c r="L1432" s="25"/>
      <c r="M1432" s="20"/>
      <c r="N1432" s="21"/>
      <c r="O1432" s="21"/>
    </row>
    <row r="1433" spans="1:15" s="22" customFormat="1" x14ac:dyDescent="0.35">
      <c r="A1433" s="23"/>
      <c r="C1433" s="25"/>
      <c r="D1433" s="25"/>
      <c r="E1433" s="25"/>
      <c r="F1433" s="25"/>
      <c r="G1433" s="25"/>
      <c r="H1433" s="25"/>
      <c r="I1433" s="25"/>
      <c r="J1433" s="25"/>
      <c r="K1433" s="25"/>
      <c r="L1433" s="25"/>
      <c r="M1433" s="20"/>
      <c r="N1433" s="21"/>
      <c r="O1433" s="21"/>
    </row>
    <row r="1434" spans="1:15" s="22" customFormat="1" x14ac:dyDescent="0.35">
      <c r="A1434" s="23"/>
      <c r="C1434" s="25"/>
      <c r="D1434" s="25"/>
      <c r="E1434" s="25"/>
      <c r="F1434" s="25"/>
      <c r="G1434" s="25"/>
      <c r="H1434" s="25"/>
      <c r="I1434" s="25"/>
      <c r="J1434" s="25"/>
      <c r="K1434" s="25"/>
      <c r="L1434" s="25"/>
      <c r="M1434" s="20"/>
      <c r="N1434" s="21"/>
      <c r="O1434" s="21"/>
    </row>
    <row r="1435" spans="1:15" s="22" customFormat="1" x14ac:dyDescent="0.35">
      <c r="A1435" s="23"/>
      <c r="C1435" s="25"/>
      <c r="D1435" s="25"/>
      <c r="E1435" s="25"/>
      <c r="F1435" s="25"/>
      <c r="G1435" s="25"/>
      <c r="H1435" s="25"/>
      <c r="I1435" s="25"/>
      <c r="J1435" s="25"/>
      <c r="K1435" s="25"/>
      <c r="L1435" s="25"/>
      <c r="M1435" s="20"/>
      <c r="N1435" s="21"/>
      <c r="O1435" s="21"/>
    </row>
    <row r="1436" spans="1:15" s="22" customFormat="1" x14ac:dyDescent="0.35">
      <c r="A1436" s="23"/>
      <c r="C1436" s="25"/>
      <c r="D1436" s="25"/>
      <c r="E1436" s="25"/>
      <c r="F1436" s="25"/>
      <c r="G1436" s="25"/>
      <c r="H1436" s="25"/>
      <c r="I1436" s="25"/>
      <c r="J1436" s="25"/>
      <c r="K1436" s="25"/>
      <c r="L1436" s="25"/>
      <c r="M1436" s="20"/>
      <c r="N1436" s="21"/>
      <c r="O1436" s="21"/>
    </row>
    <row r="1437" spans="1:15" s="22" customFormat="1" x14ac:dyDescent="0.35">
      <c r="A1437" s="23"/>
      <c r="C1437" s="25"/>
      <c r="D1437" s="25"/>
      <c r="E1437" s="25"/>
      <c r="F1437" s="25"/>
      <c r="G1437" s="25"/>
      <c r="H1437" s="25"/>
      <c r="I1437" s="25"/>
      <c r="J1437" s="25"/>
      <c r="K1437" s="25"/>
      <c r="L1437" s="25"/>
      <c r="M1437" s="20"/>
      <c r="N1437" s="21"/>
      <c r="O1437" s="21"/>
    </row>
    <row r="1438" spans="1:15" s="22" customFormat="1" x14ac:dyDescent="0.35">
      <c r="A1438" s="23"/>
      <c r="C1438" s="25"/>
      <c r="D1438" s="25"/>
      <c r="E1438" s="25"/>
      <c r="F1438" s="25"/>
      <c r="G1438" s="25"/>
      <c r="H1438" s="25"/>
      <c r="I1438" s="25"/>
      <c r="J1438" s="25"/>
      <c r="K1438" s="25"/>
      <c r="L1438" s="25"/>
      <c r="M1438" s="20"/>
      <c r="N1438" s="21"/>
      <c r="O1438" s="21"/>
    </row>
    <row r="1439" spans="1:15" s="22" customFormat="1" x14ac:dyDescent="0.35">
      <c r="A1439" s="23"/>
      <c r="C1439" s="25"/>
      <c r="D1439" s="25"/>
      <c r="E1439" s="25"/>
      <c r="F1439" s="25"/>
      <c r="G1439" s="25"/>
      <c r="H1439" s="25"/>
      <c r="I1439" s="25"/>
      <c r="J1439" s="25"/>
      <c r="K1439" s="25"/>
      <c r="L1439" s="25"/>
      <c r="M1439" s="20"/>
      <c r="N1439" s="21"/>
      <c r="O1439" s="21"/>
    </row>
    <row r="1440" spans="1:15" s="22" customFormat="1" x14ac:dyDescent="0.35">
      <c r="A1440" s="23"/>
      <c r="C1440" s="25"/>
      <c r="D1440" s="25"/>
      <c r="E1440" s="25"/>
      <c r="F1440" s="25"/>
      <c r="G1440" s="25"/>
      <c r="H1440" s="25"/>
      <c r="I1440" s="25"/>
      <c r="J1440" s="25"/>
      <c r="K1440" s="25"/>
      <c r="L1440" s="25"/>
      <c r="M1440" s="20"/>
      <c r="N1440" s="21"/>
      <c r="O1440" s="21"/>
    </row>
    <row r="1441" spans="1:15" s="22" customFormat="1" x14ac:dyDescent="0.35">
      <c r="A1441" s="23"/>
      <c r="C1441" s="25"/>
      <c r="D1441" s="25"/>
      <c r="E1441" s="25"/>
      <c r="F1441" s="25"/>
      <c r="G1441" s="25"/>
      <c r="H1441" s="25"/>
      <c r="I1441" s="25"/>
      <c r="J1441" s="25"/>
      <c r="K1441" s="25"/>
      <c r="L1441" s="25"/>
      <c r="M1441" s="20"/>
      <c r="N1441" s="21"/>
      <c r="O1441" s="21"/>
    </row>
    <row r="1442" spans="1:15" s="22" customFormat="1" x14ac:dyDescent="0.35">
      <c r="A1442" s="23"/>
      <c r="C1442" s="25"/>
      <c r="D1442" s="25"/>
      <c r="E1442" s="25"/>
      <c r="F1442" s="25"/>
      <c r="G1442" s="25"/>
      <c r="H1442" s="25"/>
      <c r="I1442" s="25"/>
      <c r="J1442" s="25"/>
      <c r="K1442" s="25"/>
      <c r="L1442" s="25"/>
      <c r="M1442" s="20"/>
      <c r="N1442" s="21"/>
      <c r="O1442" s="21"/>
    </row>
    <row r="1443" spans="1:15" s="22" customFormat="1" x14ac:dyDescent="0.35">
      <c r="A1443" s="23"/>
      <c r="C1443" s="25"/>
      <c r="D1443" s="25"/>
      <c r="E1443" s="25"/>
      <c r="F1443" s="25"/>
      <c r="G1443" s="25"/>
      <c r="H1443" s="25"/>
      <c r="I1443" s="25"/>
      <c r="J1443" s="25"/>
      <c r="K1443" s="25"/>
      <c r="L1443" s="25"/>
      <c r="M1443" s="20"/>
      <c r="N1443" s="21"/>
      <c r="O1443" s="21"/>
    </row>
    <row r="1444" spans="1:15" s="22" customFormat="1" x14ac:dyDescent="0.35">
      <c r="A1444" s="23"/>
      <c r="C1444" s="25"/>
      <c r="D1444" s="25"/>
      <c r="E1444" s="25"/>
      <c r="F1444" s="25"/>
      <c r="G1444" s="25"/>
      <c r="H1444" s="25"/>
      <c r="I1444" s="25"/>
      <c r="J1444" s="25"/>
      <c r="K1444" s="25"/>
      <c r="L1444" s="25"/>
      <c r="M1444" s="20"/>
      <c r="N1444" s="21"/>
      <c r="O1444" s="21"/>
    </row>
    <row r="1445" spans="1:15" s="22" customFormat="1" x14ac:dyDescent="0.35">
      <c r="A1445" s="23"/>
      <c r="C1445" s="25"/>
      <c r="D1445" s="25"/>
      <c r="E1445" s="25"/>
      <c r="F1445" s="25"/>
      <c r="G1445" s="25"/>
      <c r="H1445" s="25"/>
      <c r="I1445" s="25"/>
      <c r="J1445" s="25"/>
      <c r="K1445" s="25"/>
      <c r="L1445" s="25"/>
      <c r="M1445" s="20"/>
      <c r="N1445" s="21"/>
      <c r="O1445" s="21"/>
    </row>
    <row r="1446" spans="1:15" s="22" customFormat="1" x14ac:dyDescent="0.35">
      <c r="A1446" s="23"/>
      <c r="C1446" s="25"/>
      <c r="D1446" s="25"/>
      <c r="E1446" s="25"/>
      <c r="F1446" s="25"/>
      <c r="G1446" s="25"/>
      <c r="H1446" s="25"/>
      <c r="I1446" s="25"/>
      <c r="J1446" s="25"/>
      <c r="K1446" s="25"/>
      <c r="L1446" s="25"/>
      <c r="M1446" s="20"/>
      <c r="N1446" s="21"/>
      <c r="O1446" s="21"/>
    </row>
    <row r="1447" spans="1:15" s="22" customFormat="1" x14ac:dyDescent="0.35">
      <c r="A1447" s="23"/>
      <c r="C1447" s="25"/>
      <c r="D1447" s="25"/>
      <c r="E1447" s="25"/>
      <c r="F1447" s="25"/>
      <c r="G1447" s="25"/>
      <c r="H1447" s="25"/>
      <c r="I1447" s="25"/>
      <c r="J1447" s="25"/>
      <c r="K1447" s="25"/>
      <c r="L1447" s="25"/>
      <c r="M1447" s="20"/>
      <c r="N1447" s="21"/>
      <c r="O1447" s="21"/>
    </row>
    <row r="1448" spans="1:15" s="22" customFormat="1" x14ac:dyDescent="0.35">
      <c r="A1448" s="23"/>
      <c r="C1448" s="25"/>
      <c r="D1448" s="25"/>
      <c r="E1448" s="25"/>
      <c r="F1448" s="25"/>
      <c r="G1448" s="25"/>
      <c r="H1448" s="25"/>
      <c r="I1448" s="25"/>
      <c r="J1448" s="25"/>
      <c r="K1448" s="25"/>
      <c r="L1448" s="25"/>
      <c r="M1448" s="20"/>
      <c r="N1448" s="21"/>
      <c r="O1448" s="21"/>
    </row>
    <row r="1449" spans="1:15" s="22" customFormat="1" x14ac:dyDescent="0.35">
      <c r="A1449" s="23"/>
      <c r="C1449" s="25"/>
      <c r="D1449" s="25"/>
      <c r="E1449" s="25"/>
      <c r="F1449" s="25"/>
      <c r="G1449" s="25"/>
      <c r="H1449" s="25"/>
      <c r="I1449" s="25"/>
      <c r="J1449" s="25"/>
      <c r="K1449" s="25"/>
      <c r="L1449" s="25"/>
      <c r="M1449" s="20"/>
      <c r="N1449" s="21"/>
      <c r="O1449" s="21"/>
    </row>
    <row r="1450" spans="1:15" s="22" customFormat="1" x14ac:dyDescent="0.35">
      <c r="A1450" s="23"/>
      <c r="C1450" s="25"/>
      <c r="D1450" s="25"/>
      <c r="E1450" s="25"/>
      <c r="F1450" s="25"/>
      <c r="G1450" s="25"/>
      <c r="H1450" s="25"/>
      <c r="I1450" s="25"/>
      <c r="J1450" s="25"/>
      <c r="K1450" s="25"/>
      <c r="L1450" s="25"/>
      <c r="M1450" s="20"/>
      <c r="N1450" s="21"/>
      <c r="O1450" s="21"/>
    </row>
    <row r="1451" spans="1:15" s="22" customFormat="1" x14ac:dyDescent="0.35">
      <c r="A1451" s="23"/>
      <c r="C1451" s="25"/>
      <c r="D1451" s="25"/>
      <c r="E1451" s="25"/>
      <c r="F1451" s="25"/>
      <c r="G1451" s="25"/>
      <c r="H1451" s="25"/>
      <c r="I1451" s="25"/>
      <c r="J1451" s="25"/>
      <c r="K1451" s="25"/>
      <c r="L1451" s="25"/>
      <c r="M1451" s="20"/>
      <c r="N1451" s="21"/>
      <c r="O1451" s="21"/>
    </row>
    <row r="1452" spans="1:15" s="22" customFormat="1" x14ac:dyDescent="0.35">
      <c r="A1452" s="23"/>
      <c r="C1452" s="25"/>
      <c r="D1452" s="25"/>
      <c r="E1452" s="25"/>
      <c r="F1452" s="25"/>
      <c r="G1452" s="25"/>
      <c r="H1452" s="25"/>
      <c r="I1452" s="25"/>
      <c r="J1452" s="25"/>
      <c r="K1452" s="25"/>
      <c r="L1452" s="25"/>
      <c r="M1452" s="20"/>
      <c r="N1452" s="21"/>
      <c r="O1452" s="21"/>
    </row>
    <row r="1453" spans="1:15" s="22" customFormat="1" x14ac:dyDescent="0.35">
      <c r="A1453" s="23"/>
      <c r="C1453" s="25"/>
      <c r="D1453" s="25"/>
      <c r="E1453" s="25"/>
      <c r="F1453" s="25"/>
      <c r="G1453" s="25"/>
      <c r="H1453" s="25"/>
      <c r="I1453" s="25"/>
      <c r="J1453" s="25"/>
      <c r="K1453" s="25"/>
      <c r="L1453" s="25"/>
      <c r="M1453" s="20"/>
      <c r="N1453" s="21"/>
      <c r="O1453" s="21"/>
    </row>
    <row r="1454" spans="1:15" s="22" customFormat="1" x14ac:dyDescent="0.35">
      <c r="A1454" s="23"/>
      <c r="C1454" s="25"/>
      <c r="D1454" s="25"/>
      <c r="E1454" s="25"/>
      <c r="F1454" s="25"/>
      <c r="G1454" s="25"/>
      <c r="H1454" s="25"/>
      <c r="I1454" s="25"/>
      <c r="J1454" s="25"/>
      <c r="K1454" s="25"/>
      <c r="L1454" s="25"/>
      <c r="M1454" s="20"/>
      <c r="N1454" s="21"/>
      <c r="O1454" s="21"/>
    </row>
    <row r="1455" spans="1:15" s="22" customFormat="1" x14ac:dyDescent="0.35">
      <c r="A1455" s="23"/>
      <c r="C1455" s="25"/>
      <c r="D1455" s="25"/>
      <c r="E1455" s="25"/>
      <c r="F1455" s="25"/>
      <c r="G1455" s="25"/>
      <c r="H1455" s="25"/>
      <c r="I1455" s="25"/>
      <c r="J1455" s="25"/>
      <c r="K1455" s="25"/>
      <c r="L1455" s="25"/>
      <c r="M1455" s="20"/>
      <c r="N1455" s="21"/>
      <c r="O1455" s="21"/>
    </row>
    <row r="1456" spans="1:15" s="22" customFormat="1" x14ac:dyDescent="0.35">
      <c r="A1456" s="23"/>
      <c r="C1456" s="25"/>
      <c r="D1456" s="25"/>
      <c r="E1456" s="25"/>
      <c r="F1456" s="25"/>
      <c r="G1456" s="25"/>
      <c r="H1456" s="25"/>
      <c r="I1456" s="25"/>
      <c r="J1456" s="25"/>
      <c r="K1456" s="25"/>
      <c r="L1456" s="25"/>
      <c r="M1456" s="20"/>
      <c r="N1456" s="21"/>
      <c r="O1456" s="21"/>
    </row>
    <row r="1457" spans="1:15" s="22" customFormat="1" x14ac:dyDescent="0.35">
      <c r="A1457" s="23"/>
      <c r="C1457" s="25"/>
      <c r="D1457" s="25"/>
      <c r="E1457" s="25"/>
      <c r="F1457" s="25"/>
      <c r="G1457" s="25"/>
      <c r="H1457" s="25"/>
      <c r="I1457" s="25"/>
      <c r="J1457" s="25"/>
      <c r="K1457" s="25"/>
      <c r="L1457" s="25"/>
      <c r="M1457" s="20"/>
      <c r="N1457" s="21"/>
      <c r="O1457" s="21"/>
    </row>
    <row r="1458" spans="1:15" s="22" customFormat="1" x14ac:dyDescent="0.35">
      <c r="A1458" s="23"/>
      <c r="C1458" s="25"/>
      <c r="D1458" s="25"/>
      <c r="E1458" s="25"/>
      <c r="F1458" s="25"/>
      <c r="G1458" s="25"/>
      <c r="H1458" s="25"/>
      <c r="I1458" s="25"/>
      <c r="J1458" s="25"/>
      <c r="K1458" s="25"/>
      <c r="L1458" s="25"/>
      <c r="M1458" s="20"/>
      <c r="N1458" s="21"/>
      <c r="O1458" s="21"/>
    </row>
    <row r="1459" spans="1:15" s="22" customFormat="1" x14ac:dyDescent="0.35">
      <c r="A1459" s="23"/>
      <c r="C1459" s="25"/>
      <c r="D1459" s="25"/>
      <c r="E1459" s="25"/>
      <c r="F1459" s="25"/>
      <c r="G1459" s="25"/>
      <c r="H1459" s="25"/>
      <c r="I1459" s="25"/>
      <c r="J1459" s="25"/>
      <c r="K1459" s="25"/>
      <c r="L1459" s="25"/>
      <c r="M1459" s="20"/>
      <c r="N1459" s="21"/>
      <c r="O1459" s="21"/>
    </row>
    <row r="1460" spans="1:15" s="22" customFormat="1" x14ac:dyDescent="0.35">
      <c r="A1460" s="23"/>
      <c r="C1460" s="25"/>
      <c r="D1460" s="25"/>
      <c r="E1460" s="25"/>
      <c r="F1460" s="25"/>
      <c r="G1460" s="25"/>
      <c r="H1460" s="25"/>
      <c r="I1460" s="25"/>
      <c r="J1460" s="25"/>
      <c r="K1460" s="25"/>
      <c r="L1460" s="25"/>
      <c r="M1460" s="20"/>
      <c r="N1460" s="21"/>
      <c r="O1460" s="21"/>
    </row>
    <row r="1461" spans="1:15" s="22" customFormat="1" x14ac:dyDescent="0.35">
      <c r="A1461" s="23"/>
      <c r="C1461" s="25"/>
      <c r="D1461" s="25"/>
      <c r="E1461" s="25"/>
      <c r="F1461" s="25"/>
      <c r="G1461" s="25"/>
      <c r="H1461" s="25"/>
      <c r="I1461" s="25"/>
      <c r="J1461" s="25"/>
      <c r="K1461" s="25"/>
      <c r="L1461" s="25"/>
      <c r="M1461" s="20"/>
      <c r="N1461" s="21"/>
      <c r="O1461" s="21"/>
    </row>
    <row r="1462" spans="1:15" s="22" customFormat="1" x14ac:dyDescent="0.35">
      <c r="A1462" s="23"/>
      <c r="C1462" s="25"/>
      <c r="D1462" s="25"/>
      <c r="E1462" s="25"/>
      <c r="F1462" s="25"/>
      <c r="G1462" s="25"/>
      <c r="H1462" s="25"/>
      <c r="I1462" s="25"/>
      <c r="J1462" s="25"/>
      <c r="K1462" s="25"/>
      <c r="L1462" s="25"/>
      <c r="M1462" s="20"/>
      <c r="N1462" s="21"/>
      <c r="O1462" s="21"/>
    </row>
    <row r="1463" spans="1:15" s="22" customFormat="1" x14ac:dyDescent="0.35">
      <c r="A1463" s="23"/>
      <c r="C1463" s="25"/>
      <c r="D1463" s="25"/>
      <c r="E1463" s="25"/>
      <c r="F1463" s="25"/>
      <c r="G1463" s="25"/>
      <c r="H1463" s="25"/>
      <c r="I1463" s="25"/>
      <c r="J1463" s="25"/>
      <c r="K1463" s="25"/>
      <c r="L1463" s="25"/>
      <c r="M1463" s="20"/>
      <c r="N1463" s="21"/>
      <c r="O1463" s="21"/>
    </row>
    <row r="1464" spans="1:15" s="22" customFormat="1" x14ac:dyDescent="0.35">
      <c r="A1464" s="23"/>
      <c r="C1464" s="25"/>
      <c r="D1464" s="25"/>
      <c r="E1464" s="25"/>
      <c r="F1464" s="25"/>
      <c r="G1464" s="25"/>
      <c r="H1464" s="25"/>
      <c r="I1464" s="25"/>
      <c r="J1464" s="25"/>
      <c r="K1464" s="25"/>
      <c r="L1464" s="25"/>
      <c r="M1464" s="20"/>
      <c r="N1464" s="21"/>
      <c r="O1464" s="21"/>
    </row>
    <row r="1465" spans="1:15" s="22" customFormat="1" x14ac:dyDescent="0.35">
      <c r="A1465" s="23"/>
      <c r="C1465" s="25"/>
      <c r="D1465" s="25"/>
      <c r="E1465" s="25"/>
      <c r="F1465" s="25"/>
      <c r="G1465" s="25"/>
      <c r="H1465" s="25"/>
      <c r="I1465" s="25"/>
      <c r="J1465" s="25"/>
      <c r="K1465" s="25"/>
      <c r="L1465" s="25"/>
      <c r="M1465" s="20"/>
      <c r="N1465" s="21"/>
      <c r="O1465" s="21"/>
    </row>
    <row r="1466" spans="1:15" s="22" customFormat="1" x14ac:dyDescent="0.35">
      <c r="A1466" s="23"/>
      <c r="C1466" s="25"/>
      <c r="D1466" s="25"/>
      <c r="E1466" s="25"/>
      <c r="F1466" s="25"/>
      <c r="G1466" s="25"/>
      <c r="H1466" s="25"/>
      <c r="I1466" s="25"/>
      <c r="J1466" s="25"/>
      <c r="K1466" s="25"/>
      <c r="L1466" s="25"/>
      <c r="M1466" s="20"/>
      <c r="N1466" s="21"/>
      <c r="O1466" s="21"/>
    </row>
    <row r="1467" spans="1:15" s="22" customFormat="1" x14ac:dyDescent="0.35">
      <c r="A1467" s="23"/>
      <c r="C1467" s="25"/>
      <c r="D1467" s="25"/>
      <c r="E1467" s="25"/>
      <c r="F1467" s="25"/>
      <c r="G1467" s="25"/>
      <c r="H1467" s="25"/>
      <c r="I1467" s="25"/>
      <c r="J1467" s="25"/>
      <c r="K1467" s="25"/>
      <c r="L1467" s="25"/>
      <c r="M1467" s="20"/>
      <c r="N1467" s="21"/>
      <c r="O1467" s="21"/>
    </row>
    <row r="1468" spans="1:15" s="22" customFormat="1" x14ac:dyDescent="0.35">
      <c r="A1468" s="23"/>
      <c r="C1468" s="25"/>
      <c r="D1468" s="25"/>
      <c r="E1468" s="25"/>
      <c r="F1468" s="25"/>
      <c r="G1468" s="25"/>
      <c r="H1468" s="25"/>
      <c r="I1468" s="25"/>
      <c r="J1468" s="25"/>
      <c r="K1468" s="25"/>
      <c r="L1468" s="25"/>
      <c r="M1468" s="20"/>
      <c r="N1468" s="21"/>
      <c r="O1468" s="21"/>
    </row>
    <row r="1469" spans="1:15" s="22" customFormat="1" x14ac:dyDescent="0.35">
      <c r="A1469" s="23"/>
      <c r="C1469" s="25"/>
      <c r="D1469" s="25"/>
      <c r="E1469" s="25"/>
      <c r="F1469" s="25"/>
      <c r="G1469" s="25"/>
      <c r="H1469" s="25"/>
      <c r="I1469" s="25"/>
      <c r="J1469" s="25"/>
      <c r="K1469" s="25"/>
      <c r="L1469" s="25"/>
      <c r="M1469" s="20"/>
      <c r="N1469" s="21"/>
      <c r="O1469" s="21"/>
    </row>
    <row r="1470" spans="1:15" s="22" customFormat="1" x14ac:dyDescent="0.35">
      <c r="A1470" s="23"/>
      <c r="C1470" s="25"/>
      <c r="D1470" s="25"/>
      <c r="E1470" s="25"/>
      <c r="F1470" s="25"/>
      <c r="G1470" s="25"/>
      <c r="H1470" s="25"/>
      <c r="I1470" s="25"/>
      <c r="J1470" s="25"/>
      <c r="K1470" s="25"/>
      <c r="L1470" s="25"/>
      <c r="M1470" s="20"/>
      <c r="N1470" s="21"/>
      <c r="O1470" s="21"/>
    </row>
    <row r="1471" spans="1:15" s="22" customFormat="1" x14ac:dyDescent="0.35">
      <c r="A1471" s="23"/>
      <c r="C1471" s="25"/>
      <c r="D1471" s="25"/>
      <c r="E1471" s="25"/>
      <c r="F1471" s="25"/>
      <c r="G1471" s="25"/>
      <c r="H1471" s="25"/>
      <c r="I1471" s="25"/>
      <c r="J1471" s="25"/>
      <c r="K1471" s="25"/>
      <c r="L1471" s="25"/>
      <c r="M1471" s="20"/>
      <c r="N1471" s="21"/>
      <c r="O1471" s="21"/>
    </row>
    <row r="1472" spans="1:15" s="22" customFormat="1" x14ac:dyDescent="0.35">
      <c r="A1472" s="23"/>
      <c r="C1472" s="25"/>
      <c r="D1472" s="25"/>
      <c r="E1472" s="25"/>
      <c r="F1472" s="25"/>
      <c r="G1472" s="25"/>
      <c r="H1472" s="25"/>
      <c r="I1472" s="25"/>
      <c r="J1472" s="25"/>
      <c r="K1472" s="25"/>
      <c r="L1472" s="25"/>
      <c r="M1472" s="20"/>
      <c r="N1472" s="21"/>
      <c r="O1472" s="21"/>
    </row>
    <row r="1473" spans="1:15" s="22" customFormat="1" x14ac:dyDescent="0.35">
      <c r="A1473" s="23"/>
      <c r="C1473" s="25"/>
      <c r="D1473" s="25"/>
      <c r="E1473" s="25"/>
      <c r="F1473" s="25"/>
      <c r="G1473" s="25"/>
      <c r="H1473" s="25"/>
      <c r="I1473" s="25"/>
      <c r="J1473" s="25"/>
      <c r="K1473" s="25"/>
      <c r="L1473" s="25"/>
      <c r="M1473" s="20"/>
      <c r="N1473" s="21"/>
      <c r="O1473" s="21"/>
    </row>
    <row r="1474" spans="1:15" s="22" customFormat="1" x14ac:dyDescent="0.35">
      <c r="A1474" s="23"/>
      <c r="C1474" s="25"/>
      <c r="D1474" s="25"/>
      <c r="E1474" s="25"/>
      <c r="F1474" s="25"/>
      <c r="G1474" s="25"/>
      <c r="H1474" s="25"/>
      <c r="I1474" s="25"/>
      <c r="J1474" s="25"/>
      <c r="K1474" s="25"/>
      <c r="L1474" s="25"/>
      <c r="M1474" s="20"/>
      <c r="N1474" s="21"/>
      <c r="O1474" s="21"/>
    </row>
    <row r="1475" spans="1:15" s="22" customFormat="1" x14ac:dyDescent="0.35">
      <c r="A1475" s="23"/>
      <c r="C1475" s="25"/>
      <c r="D1475" s="25"/>
      <c r="E1475" s="25"/>
      <c r="F1475" s="25"/>
      <c r="G1475" s="25"/>
      <c r="H1475" s="25"/>
      <c r="I1475" s="25"/>
      <c r="J1475" s="25"/>
      <c r="K1475" s="25"/>
      <c r="L1475" s="25"/>
      <c r="M1475" s="20"/>
      <c r="N1475" s="21"/>
      <c r="O1475" s="21"/>
    </row>
    <row r="1476" spans="1:15" s="22" customFormat="1" x14ac:dyDescent="0.35">
      <c r="A1476" s="23"/>
      <c r="C1476" s="25"/>
      <c r="D1476" s="25"/>
      <c r="E1476" s="25"/>
      <c r="F1476" s="25"/>
      <c r="G1476" s="25"/>
      <c r="H1476" s="25"/>
      <c r="I1476" s="25"/>
      <c r="J1476" s="25"/>
      <c r="K1476" s="25"/>
      <c r="L1476" s="25"/>
      <c r="M1476" s="20"/>
      <c r="N1476" s="21"/>
      <c r="O1476" s="21"/>
    </row>
    <row r="1477" spans="1:15" s="22" customFormat="1" x14ac:dyDescent="0.35">
      <c r="A1477" s="23"/>
      <c r="C1477" s="25"/>
      <c r="D1477" s="25"/>
      <c r="E1477" s="25"/>
      <c r="F1477" s="25"/>
      <c r="G1477" s="25"/>
      <c r="H1477" s="25"/>
      <c r="I1477" s="25"/>
      <c r="J1477" s="25"/>
      <c r="K1477" s="25"/>
      <c r="L1477" s="25"/>
      <c r="M1477" s="20"/>
      <c r="N1477" s="21"/>
      <c r="O1477" s="21"/>
    </row>
    <row r="1478" spans="1:15" s="22" customFormat="1" x14ac:dyDescent="0.35">
      <c r="A1478" s="23"/>
      <c r="C1478" s="25"/>
      <c r="D1478" s="25"/>
      <c r="E1478" s="25"/>
      <c r="F1478" s="25"/>
      <c r="G1478" s="25"/>
      <c r="H1478" s="25"/>
      <c r="I1478" s="25"/>
      <c r="J1478" s="25"/>
      <c r="K1478" s="25"/>
      <c r="L1478" s="25"/>
      <c r="M1478" s="20"/>
      <c r="N1478" s="21"/>
      <c r="O1478" s="21"/>
    </row>
    <row r="1479" spans="1:15" s="22" customFormat="1" x14ac:dyDescent="0.35">
      <c r="A1479" s="23"/>
      <c r="C1479" s="25"/>
      <c r="D1479" s="25"/>
      <c r="E1479" s="25"/>
      <c r="F1479" s="25"/>
      <c r="G1479" s="25"/>
      <c r="H1479" s="25"/>
      <c r="I1479" s="25"/>
      <c r="J1479" s="25"/>
      <c r="K1479" s="25"/>
      <c r="L1479" s="25"/>
      <c r="M1479" s="20"/>
      <c r="N1479" s="21"/>
      <c r="O1479" s="21"/>
    </row>
    <row r="1480" spans="1:15" s="22" customFormat="1" x14ac:dyDescent="0.35">
      <c r="A1480" s="23"/>
      <c r="C1480" s="25"/>
      <c r="D1480" s="25"/>
      <c r="E1480" s="25"/>
      <c r="F1480" s="25"/>
      <c r="G1480" s="25"/>
      <c r="H1480" s="25"/>
      <c r="I1480" s="25"/>
      <c r="J1480" s="25"/>
      <c r="K1480" s="25"/>
      <c r="L1480" s="25"/>
      <c r="M1480" s="20"/>
      <c r="N1480" s="21"/>
      <c r="O1480" s="21"/>
    </row>
    <row r="1481" spans="1:15" s="22" customFormat="1" x14ac:dyDescent="0.35">
      <c r="A1481" s="23"/>
      <c r="C1481" s="25"/>
      <c r="D1481" s="25"/>
      <c r="E1481" s="25"/>
      <c r="F1481" s="25"/>
      <c r="G1481" s="25"/>
      <c r="H1481" s="25"/>
      <c r="I1481" s="25"/>
      <c r="J1481" s="25"/>
      <c r="K1481" s="25"/>
      <c r="L1481" s="25"/>
      <c r="M1481" s="20"/>
      <c r="N1481" s="21"/>
      <c r="O1481" s="21"/>
    </row>
    <row r="1482" spans="1:15" s="22" customFormat="1" x14ac:dyDescent="0.35">
      <c r="A1482" s="23"/>
      <c r="C1482" s="25"/>
      <c r="D1482" s="25"/>
      <c r="E1482" s="25"/>
      <c r="F1482" s="25"/>
      <c r="G1482" s="25"/>
      <c r="H1482" s="25"/>
      <c r="I1482" s="25"/>
      <c r="J1482" s="25"/>
      <c r="K1482" s="25"/>
      <c r="L1482" s="25"/>
      <c r="M1482" s="20"/>
      <c r="N1482" s="21"/>
      <c r="O1482" s="21"/>
    </row>
    <row r="1483" spans="1:15" s="22" customFormat="1" x14ac:dyDescent="0.35">
      <c r="A1483" s="23"/>
      <c r="C1483" s="25"/>
      <c r="D1483" s="25"/>
      <c r="E1483" s="25"/>
      <c r="F1483" s="25"/>
      <c r="G1483" s="25"/>
      <c r="H1483" s="25"/>
      <c r="I1483" s="25"/>
      <c r="J1483" s="25"/>
      <c r="K1483" s="25"/>
      <c r="L1483" s="25"/>
      <c r="M1483" s="20"/>
      <c r="N1483" s="21"/>
      <c r="O1483" s="21"/>
    </row>
    <row r="1484" spans="1:15" s="22" customFormat="1" x14ac:dyDescent="0.35">
      <c r="A1484" s="23"/>
      <c r="C1484" s="25"/>
      <c r="D1484" s="25"/>
      <c r="E1484" s="25"/>
      <c r="F1484" s="25"/>
      <c r="G1484" s="25"/>
      <c r="H1484" s="25"/>
      <c r="I1484" s="25"/>
      <c r="J1484" s="25"/>
      <c r="K1484" s="25"/>
      <c r="L1484" s="25"/>
      <c r="M1484" s="20"/>
      <c r="N1484" s="21"/>
      <c r="O1484" s="21"/>
    </row>
    <row r="1485" spans="1:15" s="22" customFormat="1" x14ac:dyDescent="0.35">
      <c r="A1485" s="23"/>
      <c r="C1485" s="25"/>
      <c r="D1485" s="25"/>
      <c r="E1485" s="25"/>
      <c r="F1485" s="25"/>
      <c r="G1485" s="25"/>
      <c r="H1485" s="25"/>
      <c r="I1485" s="25"/>
      <c r="J1485" s="25"/>
      <c r="K1485" s="25"/>
      <c r="L1485" s="25"/>
      <c r="M1485" s="20"/>
      <c r="N1485" s="21"/>
      <c r="O1485" s="21"/>
    </row>
    <row r="1486" spans="1:15" s="22" customFormat="1" x14ac:dyDescent="0.35">
      <c r="A1486" s="23"/>
      <c r="C1486" s="25"/>
      <c r="D1486" s="25"/>
      <c r="E1486" s="25"/>
      <c r="F1486" s="25"/>
      <c r="G1486" s="25"/>
      <c r="H1486" s="25"/>
      <c r="I1486" s="25"/>
      <c r="J1486" s="25"/>
      <c r="K1486" s="25"/>
      <c r="L1486" s="25"/>
      <c r="M1486" s="20"/>
      <c r="N1486" s="21"/>
      <c r="O1486" s="21"/>
    </row>
    <row r="1487" spans="1:15" s="22" customFormat="1" x14ac:dyDescent="0.35">
      <c r="A1487" s="23"/>
      <c r="C1487" s="25"/>
      <c r="D1487" s="25"/>
      <c r="E1487" s="25"/>
      <c r="F1487" s="25"/>
      <c r="G1487" s="25"/>
      <c r="H1487" s="25"/>
      <c r="I1487" s="25"/>
      <c r="J1487" s="25"/>
      <c r="K1487" s="25"/>
      <c r="L1487" s="25"/>
      <c r="M1487" s="20"/>
      <c r="N1487" s="21"/>
      <c r="O1487" s="21"/>
    </row>
    <row r="1488" spans="1:15" s="22" customFormat="1" x14ac:dyDescent="0.35">
      <c r="A1488" s="23"/>
      <c r="C1488" s="25"/>
      <c r="D1488" s="25"/>
      <c r="E1488" s="25"/>
      <c r="F1488" s="25"/>
      <c r="G1488" s="25"/>
      <c r="H1488" s="25"/>
      <c r="I1488" s="25"/>
      <c r="J1488" s="25"/>
      <c r="K1488" s="25"/>
      <c r="L1488" s="25"/>
      <c r="M1488" s="20"/>
      <c r="N1488" s="21"/>
      <c r="O1488" s="21"/>
    </row>
    <row r="1489" spans="1:15" s="22" customFormat="1" x14ac:dyDescent="0.35">
      <c r="A1489" s="23"/>
      <c r="C1489" s="25"/>
      <c r="D1489" s="25"/>
      <c r="E1489" s="25"/>
      <c r="F1489" s="25"/>
      <c r="G1489" s="25"/>
      <c r="H1489" s="25"/>
      <c r="I1489" s="25"/>
      <c r="J1489" s="25"/>
      <c r="K1489" s="25"/>
      <c r="L1489" s="25"/>
      <c r="M1489" s="20"/>
      <c r="N1489" s="21"/>
      <c r="O1489" s="21"/>
    </row>
    <row r="1490" spans="1:15" s="22" customFormat="1" x14ac:dyDescent="0.35">
      <c r="A1490" s="23"/>
      <c r="C1490" s="25"/>
      <c r="D1490" s="25"/>
      <c r="E1490" s="25"/>
      <c r="F1490" s="25"/>
      <c r="G1490" s="25"/>
      <c r="H1490" s="25"/>
      <c r="I1490" s="25"/>
      <c r="J1490" s="25"/>
      <c r="K1490" s="25"/>
      <c r="L1490" s="25"/>
      <c r="M1490" s="20"/>
      <c r="N1490" s="21"/>
      <c r="O1490" s="21"/>
    </row>
    <row r="1491" spans="1:15" s="22" customFormat="1" x14ac:dyDescent="0.35">
      <c r="A1491" s="23"/>
      <c r="C1491" s="25"/>
      <c r="D1491" s="25"/>
      <c r="E1491" s="25"/>
      <c r="F1491" s="25"/>
      <c r="G1491" s="25"/>
      <c r="H1491" s="25"/>
      <c r="I1491" s="25"/>
      <c r="J1491" s="25"/>
      <c r="K1491" s="25"/>
      <c r="L1491" s="25"/>
      <c r="M1491" s="20"/>
      <c r="N1491" s="21"/>
      <c r="O1491" s="21"/>
    </row>
    <row r="1492" spans="1:15" s="22" customFormat="1" x14ac:dyDescent="0.35">
      <c r="A1492" s="23"/>
      <c r="C1492" s="25"/>
      <c r="D1492" s="25"/>
      <c r="E1492" s="25"/>
      <c r="F1492" s="25"/>
      <c r="G1492" s="25"/>
      <c r="H1492" s="25"/>
      <c r="I1492" s="25"/>
      <c r="J1492" s="25"/>
      <c r="K1492" s="25"/>
      <c r="L1492" s="25"/>
      <c r="M1492" s="20"/>
      <c r="N1492" s="21"/>
      <c r="O1492" s="21"/>
    </row>
    <row r="1493" spans="1:15" s="22" customFormat="1" x14ac:dyDescent="0.35">
      <c r="A1493" s="23"/>
      <c r="C1493" s="25"/>
      <c r="D1493" s="25"/>
      <c r="E1493" s="25"/>
      <c r="F1493" s="25"/>
      <c r="G1493" s="25"/>
      <c r="H1493" s="25"/>
      <c r="I1493" s="25"/>
      <c r="J1493" s="25"/>
      <c r="K1493" s="25"/>
      <c r="L1493" s="25"/>
      <c r="M1493" s="20"/>
      <c r="N1493" s="21"/>
      <c r="O1493" s="21"/>
    </row>
    <row r="1494" spans="1:15" s="22" customFormat="1" x14ac:dyDescent="0.35">
      <c r="A1494" s="23"/>
      <c r="C1494" s="25"/>
      <c r="D1494" s="25"/>
      <c r="E1494" s="25"/>
      <c r="F1494" s="25"/>
      <c r="G1494" s="25"/>
      <c r="H1494" s="25"/>
      <c r="I1494" s="25"/>
      <c r="J1494" s="25"/>
      <c r="K1494" s="25"/>
      <c r="L1494" s="25"/>
      <c r="M1494" s="20"/>
      <c r="N1494" s="21"/>
      <c r="O1494" s="21"/>
    </row>
    <row r="1495" spans="1:15" s="22" customFormat="1" x14ac:dyDescent="0.35">
      <c r="A1495" s="23"/>
      <c r="C1495" s="25"/>
      <c r="D1495" s="25"/>
      <c r="E1495" s="25"/>
      <c r="F1495" s="25"/>
      <c r="G1495" s="25"/>
      <c r="H1495" s="25"/>
      <c r="I1495" s="25"/>
      <c r="J1495" s="25"/>
      <c r="K1495" s="25"/>
      <c r="L1495" s="25"/>
      <c r="M1495" s="20"/>
      <c r="N1495" s="21"/>
      <c r="O1495" s="21"/>
    </row>
    <row r="1496" spans="1:15" s="22" customFormat="1" x14ac:dyDescent="0.35">
      <c r="A1496" s="23"/>
      <c r="C1496" s="25"/>
      <c r="D1496" s="25"/>
      <c r="E1496" s="25"/>
      <c r="F1496" s="25"/>
      <c r="G1496" s="25"/>
      <c r="H1496" s="25"/>
      <c r="I1496" s="25"/>
      <c r="J1496" s="25"/>
      <c r="K1496" s="25"/>
      <c r="L1496" s="25"/>
      <c r="M1496" s="20"/>
      <c r="N1496" s="21"/>
      <c r="O1496" s="21"/>
    </row>
    <row r="1497" spans="1:15" s="22" customFormat="1" x14ac:dyDescent="0.35">
      <c r="A1497" s="23"/>
      <c r="C1497" s="25"/>
      <c r="D1497" s="25"/>
      <c r="E1497" s="25"/>
      <c r="F1497" s="25"/>
      <c r="G1497" s="25"/>
      <c r="H1497" s="25"/>
      <c r="I1497" s="25"/>
      <c r="J1497" s="25"/>
      <c r="K1497" s="25"/>
      <c r="L1497" s="25"/>
      <c r="M1497" s="20"/>
      <c r="N1497" s="21"/>
      <c r="O1497" s="21"/>
    </row>
    <row r="1498" spans="1:15" s="22" customFormat="1" x14ac:dyDescent="0.35">
      <c r="A1498" s="23"/>
      <c r="C1498" s="25"/>
      <c r="D1498" s="25"/>
      <c r="E1498" s="25"/>
      <c r="F1498" s="25"/>
      <c r="G1498" s="25"/>
      <c r="H1498" s="25"/>
      <c r="I1498" s="25"/>
      <c r="J1498" s="25"/>
      <c r="K1498" s="25"/>
      <c r="L1498" s="25"/>
      <c r="M1498" s="20"/>
      <c r="N1498" s="21"/>
      <c r="O1498" s="21"/>
    </row>
    <row r="1499" spans="1:15" s="22" customFormat="1" x14ac:dyDescent="0.35">
      <c r="A1499" s="23"/>
      <c r="C1499" s="25"/>
      <c r="D1499" s="25"/>
      <c r="E1499" s="25"/>
      <c r="F1499" s="25"/>
      <c r="G1499" s="25"/>
      <c r="H1499" s="25"/>
      <c r="I1499" s="25"/>
      <c r="J1499" s="25"/>
      <c r="K1499" s="25"/>
      <c r="L1499" s="25"/>
      <c r="M1499" s="20"/>
      <c r="N1499" s="21"/>
      <c r="O1499" s="21"/>
    </row>
    <row r="1500" spans="1:15" s="22" customFormat="1" x14ac:dyDescent="0.35">
      <c r="A1500" s="23"/>
      <c r="C1500" s="25"/>
      <c r="D1500" s="25"/>
      <c r="E1500" s="25"/>
      <c r="F1500" s="25"/>
      <c r="G1500" s="25"/>
      <c r="H1500" s="25"/>
      <c r="I1500" s="25"/>
      <c r="J1500" s="25"/>
      <c r="K1500" s="25"/>
      <c r="L1500" s="25"/>
      <c r="M1500" s="20"/>
      <c r="N1500" s="21"/>
      <c r="O1500" s="21"/>
    </row>
    <row r="1501" spans="1:15" s="22" customFormat="1" x14ac:dyDescent="0.35">
      <c r="A1501" s="23"/>
      <c r="C1501" s="25"/>
      <c r="D1501" s="25"/>
      <c r="E1501" s="25"/>
      <c r="F1501" s="25"/>
      <c r="G1501" s="25"/>
      <c r="H1501" s="25"/>
      <c r="I1501" s="25"/>
      <c r="J1501" s="25"/>
      <c r="K1501" s="25"/>
      <c r="L1501" s="25"/>
      <c r="M1501" s="20"/>
      <c r="N1501" s="21"/>
      <c r="O1501" s="21"/>
    </row>
    <row r="1502" spans="1:15" s="22" customFormat="1" x14ac:dyDescent="0.35">
      <c r="A1502" s="23"/>
      <c r="C1502" s="25"/>
      <c r="D1502" s="25"/>
      <c r="E1502" s="25"/>
      <c r="F1502" s="25"/>
      <c r="G1502" s="25"/>
      <c r="H1502" s="25"/>
      <c r="I1502" s="25"/>
      <c r="J1502" s="25"/>
      <c r="K1502" s="25"/>
      <c r="L1502" s="25"/>
      <c r="M1502" s="20"/>
      <c r="N1502" s="21"/>
      <c r="O1502" s="21"/>
    </row>
    <row r="1503" spans="1:15" s="22" customFormat="1" x14ac:dyDescent="0.35">
      <c r="A1503" s="23"/>
      <c r="C1503" s="25"/>
      <c r="D1503" s="25"/>
      <c r="E1503" s="25"/>
      <c r="F1503" s="25"/>
      <c r="G1503" s="25"/>
      <c r="H1503" s="25"/>
      <c r="I1503" s="25"/>
      <c r="J1503" s="25"/>
      <c r="K1503" s="25"/>
      <c r="L1503" s="25"/>
      <c r="M1503" s="20"/>
      <c r="N1503" s="21"/>
      <c r="O1503" s="21"/>
    </row>
    <row r="1504" spans="1:15" s="22" customFormat="1" x14ac:dyDescent="0.35">
      <c r="A1504" s="23"/>
      <c r="C1504" s="25"/>
      <c r="D1504" s="25"/>
      <c r="E1504" s="25"/>
      <c r="F1504" s="25"/>
      <c r="G1504" s="25"/>
      <c r="H1504" s="25"/>
      <c r="I1504" s="25"/>
      <c r="J1504" s="25"/>
      <c r="K1504" s="25"/>
      <c r="L1504" s="25"/>
      <c r="M1504" s="20"/>
      <c r="N1504" s="21"/>
      <c r="O1504" s="21"/>
    </row>
    <row r="1505" spans="1:15" s="22" customFormat="1" x14ac:dyDescent="0.35">
      <c r="A1505" s="23"/>
      <c r="C1505" s="25"/>
      <c r="D1505" s="25"/>
      <c r="E1505" s="25"/>
      <c r="F1505" s="25"/>
      <c r="G1505" s="25"/>
      <c r="H1505" s="25"/>
      <c r="I1505" s="25"/>
      <c r="J1505" s="25"/>
      <c r="K1505" s="25"/>
      <c r="L1505" s="25"/>
      <c r="M1505" s="20"/>
      <c r="N1505" s="21"/>
      <c r="O1505" s="21"/>
    </row>
    <row r="1506" spans="1:15" s="22" customFormat="1" x14ac:dyDescent="0.35">
      <c r="A1506" s="23"/>
      <c r="C1506" s="25"/>
      <c r="D1506" s="25"/>
      <c r="E1506" s="25"/>
      <c r="F1506" s="25"/>
      <c r="G1506" s="25"/>
      <c r="H1506" s="25"/>
      <c r="I1506" s="25"/>
      <c r="J1506" s="25"/>
      <c r="K1506" s="25"/>
      <c r="L1506" s="25"/>
      <c r="M1506" s="20"/>
      <c r="N1506" s="21"/>
      <c r="O1506" s="21"/>
    </row>
    <row r="1507" spans="1:15" s="22" customFormat="1" x14ac:dyDescent="0.35">
      <c r="A1507" s="23"/>
      <c r="C1507" s="25"/>
      <c r="D1507" s="25"/>
      <c r="E1507" s="25"/>
      <c r="F1507" s="25"/>
      <c r="G1507" s="25"/>
      <c r="H1507" s="25"/>
      <c r="I1507" s="25"/>
      <c r="J1507" s="25"/>
      <c r="K1507" s="25"/>
      <c r="L1507" s="25"/>
      <c r="M1507" s="20"/>
      <c r="N1507" s="21"/>
      <c r="O1507" s="21"/>
    </row>
    <row r="1508" spans="1:15" s="22" customFormat="1" x14ac:dyDescent="0.35">
      <c r="A1508" s="23"/>
      <c r="C1508" s="25"/>
      <c r="D1508" s="25"/>
      <c r="E1508" s="25"/>
      <c r="F1508" s="25"/>
      <c r="G1508" s="25"/>
      <c r="H1508" s="25"/>
      <c r="I1508" s="25"/>
      <c r="J1508" s="25"/>
      <c r="K1508" s="25"/>
      <c r="L1508" s="25"/>
      <c r="M1508" s="20"/>
      <c r="N1508" s="21"/>
      <c r="O1508" s="21"/>
    </row>
    <row r="1509" spans="1:15" s="22" customFormat="1" x14ac:dyDescent="0.35">
      <c r="A1509" s="23"/>
      <c r="C1509" s="25"/>
      <c r="D1509" s="25"/>
      <c r="E1509" s="25"/>
      <c r="F1509" s="25"/>
      <c r="G1509" s="25"/>
      <c r="H1509" s="25"/>
      <c r="I1509" s="25"/>
      <c r="J1509" s="25"/>
      <c r="K1509" s="25"/>
      <c r="L1509" s="25"/>
      <c r="M1509" s="20"/>
      <c r="N1509" s="21"/>
      <c r="O1509" s="21"/>
    </row>
    <row r="1510" spans="1:15" s="22" customFormat="1" x14ac:dyDescent="0.35">
      <c r="A1510" s="23"/>
      <c r="C1510" s="25"/>
      <c r="D1510" s="25"/>
      <c r="E1510" s="25"/>
      <c r="F1510" s="25"/>
      <c r="G1510" s="25"/>
      <c r="H1510" s="25"/>
      <c r="I1510" s="25"/>
      <c r="J1510" s="25"/>
      <c r="K1510" s="25"/>
      <c r="L1510" s="25"/>
      <c r="M1510" s="20"/>
      <c r="N1510" s="21"/>
      <c r="O1510" s="21"/>
    </row>
    <row r="1511" spans="1:15" s="22" customFormat="1" x14ac:dyDescent="0.35">
      <c r="A1511" s="23"/>
      <c r="C1511" s="25"/>
      <c r="D1511" s="25"/>
      <c r="E1511" s="25"/>
      <c r="F1511" s="25"/>
      <c r="G1511" s="25"/>
      <c r="H1511" s="25"/>
      <c r="I1511" s="25"/>
      <c r="J1511" s="25"/>
      <c r="K1511" s="25"/>
      <c r="L1511" s="25"/>
      <c r="M1511" s="20"/>
      <c r="N1511" s="21"/>
      <c r="O1511" s="21"/>
    </row>
    <row r="1512" spans="1:15" s="22" customFormat="1" x14ac:dyDescent="0.35">
      <c r="A1512" s="23"/>
      <c r="C1512" s="25"/>
      <c r="D1512" s="25"/>
      <c r="E1512" s="25"/>
      <c r="F1512" s="25"/>
      <c r="G1512" s="25"/>
      <c r="H1512" s="25"/>
      <c r="I1512" s="25"/>
      <c r="J1512" s="25"/>
      <c r="K1512" s="25"/>
      <c r="L1512" s="25"/>
      <c r="M1512" s="20"/>
      <c r="N1512" s="21"/>
      <c r="O1512" s="21"/>
    </row>
    <row r="1513" spans="1:15" s="22" customFormat="1" x14ac:dyDescent="0.35">
      <c r="A1513" s="23"/>
      <c r="C1513" s="25"/>
      <c r="D1513" s="25"/>
      <c r="E1513" s="25"/>
      <c r="F1513" s="25"/>
      <c r="G1513" s="25"/>
      <c r="H1513" s="25"/>
      <c r="I1513" s="25"/>
      <c r="J1513" s="25"/>
      <c r="K1513" s="25"/>
      <c r="L1513" s="25"/>
      <c r="M1513" s="20"/>
      <c r="N1513" s="21"/>
      <c r="O1513" s="21"/>
    </row>
    <row r="1514" spans="1:15" s="22" customFormat="1" x14ac:dyDescent="0.35">
      <c r="A1514" s="23"/>
      <c r="C1514" s="25"/>
      <c r="D1514" s="25"/>
      <c r="E1514" s="25"/>
      <c r="F1514" s="25"/>
      <c r="G1514" s="25"/>
      <c r="H1514" s="25"/>
      <c r="I1514" s="25"/>
      <c r="J1514" s="25"/>
      <c r="K1514" s="25"/>
      <c r="L1514" s="25"/>
      <c r="M1514" s="20"/>
      <c r="N1514" s="21"/>
      <c r="O1514" s="21"/>
    </row>
    <row r="1515" spans="1:15" s="22" customFormat="1" x14ac:dyDescent="0.35">
      <c r="A1515" s="23"/>
      <c r="C1515" s="25"/>
      <c r="D1515" s="25"/>
      <c r="E1515" s="25"/>
      <c r="F1515" s="25"/>
      <c r="G1515" s="25"/>
      <c r="H1515" s="25"/>
      <c r="I1515" s="25"/>
      <c r="J1515" s="25"/>
      <c r="K1515" s="25"/>
      <c r="L1515" s="25"/>
      <c r="M1515" s="20"/>
      <c r="N1515" s="21"/>
      <c r="O1515" s="21"/>
    </row>
    <row r="1516" spans="1:15" s="22" customFormat="1" x14ac:dyDescent="0.35">
      <c r="A1516" s="23"/>
      <c r="C1516" s="25"/>
      <c r="D1516" s="25"/>
      <c r="E1516" s="25"/>
      <c r="F1516" s="25"/>
      <c r="G1516" s="25"/>
      <c r="H1516" s="25"/>
      <c r="I1516" s="25"/>
      <c r="J1516" s="25"/>
      <c r="K1516" s="25"/>
      <c r="L1516" s="25"/>
      <c r="M1516" s="20"/>
      <c r="N1516" s="21"/>
      <c r="O1516" s="21"/>
    </row>
    <row r="1517" spans="1:15" s="22" customFormat="1" x14ac:dyDescent="0.35">
      <c r="A1517" s="23"/>
      <c r="C1517" s="25"/>
      <c r="D1517" s="25"/>
      <c r="E1517" s="25"/>
      <c r="F1517" s="25"/>
      <c r="G1517" s="25"/>
      <c r="H1517" s="25"/>
      <c r="I1517" s="25"/>
      <c r="J1517" s="25"/>
      <c r="K1517" s="25"/>
      <c r="L1517" s="25"/>
      <c r="M1517" s="20"/>
      <c r="N1517" s="21"/>
      <c r="O1517" s="21"/>
    </row>
    <row r="1518" spans="1:15" s="22" customFormat="1" x14ac:dyDescent="0.35">
      <c r="A1518" s="23"/>
      <c r="C1518" s="25"/>
      <c r="D1518" s="25"/>
      <c r="E1518" s="25"/>
      <c r="F1518" s="25"/>
      <c r="G1518" s="25"/>
      <c r="H1518" s="25"/>
      <c r="I1518" s="25"/>
      <c r="J1518" s="25"/>
      <c r="K1518" s="25"/>
      <c r="L1518" s="25"/>
      <c r="M1518" s="20"/>
      <c r="N1518" s="21"/>
      <c r="O1518" s="21"/>
    </row>
    <row r="1519" spans="1:15" s="22" customFormat="1" x14ac:dyDescent="0.35">
      <c r="A1519" s="23"/>
      <c r="C1519" s="25"/>
      <c r="D1519" s="25"/>
      <c r="E1519" s="25"/>
      <c r="F1519" s="25"/>
      <c r="G1519" s="25"/>
      <c r="H1519" s="25"/>
      <c r="I1519" s="25"/>
      <c r="J1519" s="25"/>
      <c r="K1519" s="25"/>
      <c r="L1519" s="25"/>
      <c r="M1519" s="20"/>
      <c r="N1519" s="21"/>
      <c r="O1519" s="21"/>
    </row>
    <row r="1520" spans="1:15" s="22" customFormat="1" x14ac:dyDescent="0.35">
      <c r="A1520" s="23"/>
      <c r="C1520" s="25"/>
      <c r="D1520" s="25"/>
      <c r="E1520" s="25"/>
      <c r="F1520" s="25"/>
      <c r="G1520" s="25"/>
      <c r="H1520" s="25"/>
      <c r="I1520" s="25"/>
      <c r="J1520" s="25"/>
      <c r="K1520" s="25"/>
      <c r="L1520" s="25"/>
      <c r="M1520" s="20"/>
      <c r="N1520" s="21"/>
      <c r="O1520" s="21"/>
    </row>
    <row r="1521" spans="1:15" s="22" customFormat="1" x14ac:dyDescent="0.35">
      <c r="A1521" s="23"/>
      <c r="C1521" s="25"/>
      <c r="D1521" s="25"/>
      <c r="E1521" s="25"/>
      <c r="F1521" s="25"/>
      <c r="G1521" s="25"/>
      <c r="H1521" s="25"/>
      <c r="I1521" s="25"/>
      <c r="J1521" s="25"/>
      <c r="K1521" s="25"/>
      <c r="L1521" s="25"/>
      <c r="M1521" s="20"/>
      <c r="N1521" s="21"/>
      <c r="O1521" s="21"/>
    </row>
    <row r="1522" spans="1:15" s="22" customFormat="1" x14ac:dyDescent="0.35">
      <c r="A1522" s="23"/>
      <c r="C1522" s="25"/>
      <c r="D1522" s="25"/>
      <c r="E1522" s="25"/>
      <c r="F1522" s="25"/>
      <c r="G1522" s="25"/>
      <c r="H1522" s="25"/>
      <c r="I1522" s="25"/>
      <c r="J1522" s="25"/>
      <c r="K1522" s="25"/>
      <c r="L1522" s="25"/>
      <c r="M1522" s="20"/>
      <c r="N1522" s="21"/>
      <c r="O1522" s="21"/>
    </row>
    <row r="1523" spans="1:15" s="22" customFormat="1" x14ac:dyDescent="0.35">
      <c r="A1523" s="23"/>
      <c r="C1523" s="25"/>
      <c r="D1523" s="25"/>
      <c r="E1523" s="25"/>
      <c r="F1523" s="25"/>
      <c r="G1523" s="25"/>
      <c r="H1523" s="25"/>
      <c r="I1523" s="25"/>
      <c r="J1523" s="25"/>
      <c r="K1523" s="25"/>
      <c r="L1523" s="25"/>
      <c r="M1523" s="20"/>
      <c r="N1523" s="21"/>
      <c r="O1523" s="21"/>
    </row>
    <row r="1524" spans="1:15" s="22" customFormat="1" x14ac:dyDescent="0.35">
      <c r="A1524" s="23"/>
      <c r="C1524" s="25"/>
      <c r="D1524" s="25"/>
      <c r="E1524" s="25"/>
      <c r="F1524" s="25"/>
      <c r="G1524" s="25"/>
      <c r="H1524" s="25"/>
      <c r="I1524" s="25"/>
      <c r="J1524" s="25"/>
      <c r="K1524" s="25"/>
      <c r="L1524" s="25"/>
      <c r="M1524" s="20"/>
      <c r="N1524" s="21"/>
      <c r="O1524" s="21"/>
    </row>
    <row r="1525" spans="1:15" s="22" customFormat="1" x14ac:dyDescent="0.35">
      <c r="A1525" s="23"/>
      <c r="C1525" s="25"/>
      <c r="D1525" s="25"/>
      <c r="E1525" s="25"/>
      <c r="F1525" s="25"/>
      <c r="G1525" s="25"/>
      <c r="H1525" s="25"/>
      <c r="I1525" s="25"/>
      <c r="J1525" s="25"/>
      <c r="K1525" s="25"/>
      <c r="L1525" s="25"/>
      <c r="M1525" s="20"/>
      <c r="N1525" s="21"/>
      <c r="O1525" s="21"/>
    </row>
    <row r="1526" spans="1:15" s="22" customFormat="1" x14ac:dyDescent="0.35">
      <c r="A1526" s="23"/>
      <c r="C1526" s="25"/>
      <c r="D1526" s="25"/>
      <c r="E1526" s="25"/>
      <c r="F1526" s="25"/>
      <c r="G1526" s="25"/>
      <c r="H1526" s="25"/>
      <c r="I1526" s="25"/>
      <c r="J1526" s="25"/>
      <c r="K1526" s="25"/>
      <c r="L1526" s="25"/>
      <c r="M1526" s="20"/>
      <c r="N1526" s="21"/>
      <c r="O1526" s="21"/>
    </row>
    <row r="1527" spans="1:15" s="22" customFormat="1" x14ac:dyDescent="0.35">
      <c r="A1527" s="23"/>
      <c r="C1527" s="25"/>
      <c r="D1527" s="25"/>
      <c r="E1527" s="25"/>
      <c r="F1527" s="25"/>
      <c r="G1527" s="25"/>
      <c r="H1527" s="25"/>
      <c r="I1527" s="25"/>
      <c r="J1527" s="25"/>
      <c r="K1527" s="25"/>
      <c r="L1527" s="25"/>
      <c r="M1527" s="20"/>
      <c r="N1527" s="21"/>
      <c r="O1527" s="21"/>
    </row>
    <row r="1528" spans="1:15" s="22" customFormat="1" x14ac:dyDescent="0.35">
      <c r="A1528" s="23"/>
      <c r="C1528" s="25"/>
      <c r="D1528" s="25"/>
      <c r="E1528" s="25"/>
      <c r="F1528" s="25"/>
      <c r="G1528" s="25"/>
      <c r="H1528" s="25"/>
      <c r="I1528" s="25"/>
      <c r="J1528" s="25"/>
      <c r="K1528" s="25"/>
      <c r="L1528" s="25"/>
      <c r="M1528" s="20"/>
      <c r="N1528" s="21"/>
      <c r="O1528" s="21"/>
    </row>
    <row r="1529" spans="1:15" s="22" customFormat="1" x14ac:dyDescent="0.35">
      <c r="A1529" s="23"/>
      <c r="C1529" s="25"/>
      <c r="D1529" s="25"/>
      <c r="E1529" s="25"/>
      <c r="F1529" s="25"/>
      <c r="G1529" s="25"/>
      <c r="H1529" s="25"/>
      <c r="I1529" s="25"/>
      <c r="J1529" s="25"/>
      <c r="K1529" s="25"/>
      <c r="L1529" s="25"/>
      <c r="M1529" s="20"/>
      <c r="N1529" s="21"/>
      <c r="O1529" s="21"/>
    </row>
    <row r="1530" spans="1:15" s="22" customFormat="1" x14ac:dyDescent="0.35">
      <c r="A1530" s="23"/>
      <c r="C1530" s="25"/>
      <c r="D1530" s="25"/>
      <c r="E1530" s="25"/>
      <c r="F1530" s="25"/>
      <c r="G1530" s="25"/>
      <c r="H1530" s="25"/>
      <c r="I1530" s="25"/>
      <c r="J1530" s="25"/>
      <c r="K1530" s="25"/>
      <c r="L1530" s="25"/>
      <c r="M1530" s="20"/>
      <c r="N1530" s="21"/>
      <c r="O1530" s="21"/>
    </row>
    <row r="1531" spans="1:15" s="22" customFormat="1" x14ac:dyDescent="0.35">
      <c r="A1531" s="23"/>
      <c r="C1531" s="25"/>
      <c r="D1531" s="25"/>
      <c r="E1531" s="25"/>
      <c r="F1531" s="25"/>
      <c r="G1531" s="25"/>
      <c r="H1531" s="25"/>
      <c r="I1531" s="25"/>
      <c r="J1531" s="25"/>
      <c r="K1531" s="25"/>
      <c r="L1531" s="25"/>
      <c r="M1531" s="20"/>
      <c r="N1531" s="21"/>
      <c r="O1531" s="21"/>
    </row>
    <row r="1532" spans="1:15" s="22" customFormat="1" x14ac:dyDescent="0.35">
      <c r="A1532" s="23"/>
      <c r="C1532" s="25"/>
      <c r="D1532" s="25"/>
      <c r="E1532" s="25"/>
      <c r="F1532" s="25"/>
      <c r="G1532" s="25"/>
      <c r="H1532" s="25"/>
      <c r="I1532" s="25"/>
      <c r="J1532" s="25"/>
      <c r="K1532" s="25"/>
      <c r="L1532" s="25"/>
      <c r="M1532" s="20"/>
      <c r="N1532" s="21"/>
      <c r="O1532" s="21"/>
    </row>
    <row r="1533" spans="1:15" s="22" customFormat="1" x14ac:dyDescent="0.35">
      <c r="A1533" s="23"/>
      <c r="C1533" s="25"/>
      <c r="D1533" s="25"/>
      <c r="E1533" s="25"/>
      <c r="F1533" s="25"/>
      <c r="G1533" s="25"/>
      <c r="H1533" s="25"/>
      <c r="I1533" s="25"/>
      <c r="J1533" s="25"/>
      <c r="K1533" s="25"/>
      <c r="L1533" s="25"/>
      <c r="M1533" s="20"/>
      <c r="N1533" s="21"/>
      <c r="O1533" s="21"/>
    </row>
    <row r="1534" spans="1:15" s="22" customFormat="1" x14ac:dyDescent="0.35">
      <c r="A1534" s="23"/>
      <c r="C1534" s="25"/>
      <c r="D1534" s="25"/>
      <c r="E1534" s="25"/>
      <c r="F1534" s="25"/>
      <c r="G1534" s="25"/>
      <c r="H1534" s="25"/>
      <c r="I1534" s="25"/>
      <c r="J1534" s="25"/>
      <c r="K1534" s="25"/>
      <c r="L1534" s="25"/>
      <c r="M1534" s="20"/>
      <c r="N1534" s="21"/>
      <c r="O1534" s="21"/>
    </row>
    <row r="1535" spans="1:15" s="22" customFormat="1" x14ac:dyDescent="0.35">
      <c r="A1535" s="23"/>
      <c r="C1535" s="25"/>
      <c r="D1535" s="25"/>
      <c r="E1535" s="25"/>
      <c r="F1535" s="25"/>
      <c r="G1535" s="25"/>
      <c r="H1535" s="25"/>
      <c r="I1535" s="25"/>
      <c r="J1535" s="25"/>
      <c r="K1535" s="25"/>
      <c r="L1535" s="25"/>
      <c r="M1535" s="20"/>
      <c r="N1535" s="21"/>
      <c r="O1535" s="21"/>
    </row>
    <row r="1536" spans="1:15" s="22" customFormat="1" x14ac:dyDescent="0.35">
      <c r="A1536" s="23"/>
      <c r="C1536" s="25"/>
      <c r="D1536" s="25"/>
      <c r="E1536" s="25"/>
      <c r="F1536" s="25"/>
      <c r="G1536" s="25"/>
      <c r="H1536" s="25"/>
      <c r="I1536" s="25"/>
      <c r="J1536" s="25"/>
      <c r="K1536" s="25"/>
      <c r="L1536" s="25"/>
      <c r="M1536" s="20"/>
      <c r="N1536" s="21"/>
      <c r="O1536" s="21"/>
    </row>
    <row r="1537" spans="1:15" s="22" customFormat="1" x14ac:dyDescent="0.35">
      <c r="A1537" s="23"/>
      <c r="C1537" s="25"/>
      <c r="D1537" s="25"/>
      <c r="E1537" s="25"/>
      <c r="F1537" s="25"/>
      <c r="G1537" s="25"/>
      <c r="H1537" s="25"/>
      <c r="I1537" s="25"/>
      <c r="J1537" s="25"/>
      <c r="K1537" s="25"/>
      <c r="L1537" s="25"/>
      <c r="M1537" s="20"/>
      <c r="N1537" s="21"/>
      <c r="O1537" s="21"/>
    </row>
    <row r="1538" spans="1:15" s="22" customFormat="1" x14ac:dyDescent="0.35">
      <c r="A1538" s="23"/>
      <c r="C1538" s="25"/>
      <c r="D1538" s="25"/>
      <c r="E1538" s="25"/>
      <c r="F1538" s="25"/>
      <c r="G1538" s="25"/>
      <c r="H1538" s="25"/>
      <c r="I1538" s="25"/>
      <c r="J1538" s="25"/>
      <c r="K1538" s="25"/>
      <c r="L1538" s="25"/>
      <c r="M1538" s="20"/>
      <c r="N1538" s="21"/>
      <c r="O1538" s="21"/>
    </row>
    <row r="1539" spans="1:15" s="22" customFormat="1" x14ac:dyDescent="0.35">
      <c r="A1539" s="23"/>
      <c r="C1539" s="25"/>
      <c r="D1539" s="25"/>
      <c r="E1539" s="25"/>
      <c r="F1539" s="25"/>
      <c r="G1539" s="25"/>
      <c r="H1539" s="25"/>
      <c r="I1539" s="25"/>
      <c r="J1539" s="25"/>
      <c r="K1539" s="25"/>
      <c r="L1539" s="25"/>
      <c r="M1539" s="20"/>
      <c r="N1539" s="21"/>
      <c r="O1539" s="21"/>
    </row>
    <row r="1540" spans="1:15" s="22" customFormat="1" x14ac:dyDescent="0.35">
      <c r="A1540" s="23"/>
      <c r="C1540" s="25"/>
      <c r="D1540" s="25"/>
      <c r="E1540" s="25"/>
      <c r="F1540" s="25"/>
      <c r="G1540" s="25"/>
      <c r="H1540" s="25"/>
      <c r="I1540" s="25"/>
      <c r="J1540" s="25"/>
      <c r="K1540" s="25"/>
      <c r="L1540" s="25"/>
      <c r="M1540" s="20"/>
      <c r="N1540" s="21"/>
      <c r="O1540" s="21"/>
    </row>
    <row r="1541" spans="1:15" s="22" customFormat="1" x14ac:dyDescent="0.35">
      <c r="A1541" s="23"/>
      <c r="C1541" s="25"/>
      <c r="D1541" s="25"/>
      <c r="E1541" s="25"/>
      <c r="F1541" s="25"/>
      <c r="G1541" s="25"/>
      <c r="H1541" s="25"/>
      <c r="I1541" s="25"/>
      <c r="J1541" s="25"/>
      <c r="K1541" s="25"/>
      <c r="L1541" s="25"/>
      <c r="M1541" s="20"/>
      <c r="N1541" s="21"/>
      <c r="O1541" s="21"/>
    </row>
    <row r="1542" spans="1:15" s="22" customFormat="1" x14ac:dyDescent="0.35">
      <c r="A1542" s="23"/>
      <c r="C1542" s="25"/>
      <c r="D1542" s="25"/>
      <c r="E1542" s="25"/>
      <c r="F1542" s="25"/>
      <c r="G1542" s="25"/>
      <c r="H1542" s="25"/>
      <c r="I1542" s="25"/>
      <c r="J1542" s="25"/>
      <c r="K1542" s="25"/>
      <c r="L1542" s="25"/>
      <c r="M1542" s="20"/>
      <c r="N1542" s="21"/>
      <c r="O1542" s="21"/>
    </row>
    <row r="1543" spans="1:15" s="22" customFormat="1" x14ac:dyDescent="0.35">
      <c r="A1543" s="23"/>
      <c r="C1543" s="25"/>
      <c r="D1543" s="25"/>
      <c r="E1543" s="25"/>
      <c r="F1543" s="25"/>
      <c r="G1543" s="25"/>
      <c r="H1543" s="25"/>
      <c r="I1543" s="25"/>
      <c r="J1543" s="25"/>
      <c r="K1543" s="25"/>
      <c r="L1543" s="25"/>
      <c r="M1543" s="20"/>
      <c r="N1543" s="21"/>
      <c r="O1543" s="21"/>
    </row>
    <row r="1544" spans="1:15" s="22" customFormat="1" x14ac:dyDescent="0.35">
      <c r="A1544" s="23"/>
      <c r="C1544" s="25"/>
      <c r="D1544" s="25"/>
      <c r="E1544" s="25"/>
      <c r="F1544" s="25"/>
      <c r="G1544" s="25"/>
      <c r="H1544" s="25"/>
      <c r="I1544" s="25"/>
      <c r="J1544" s="25"/>
      <c r="K1544" s="25"/>
      <c r="L1544" s="25"/>
      <c r="M1544" s="20"/>
      <c r="N1544" s="21"/>
      <c r="O1544" s="21"/>
    </row>
    <row r="1545" spans="1:15" s="22" customFormat="1" x14ac:dyDescent="0.35">
      <c r="A1545" s="23"/>
      <c r="C1545" s="25"/>
      <c r="D1545" s="25"/>
      <c r="E1545" s="25"/>
      <c r="F1545" s="25"/>
      <c r="G1545" s="25"/>
      <c r="H1545" s="25"/>
      <c r="I1545" s="25"/>
      <c r="J1545" s="25"/>
      <c r="K1545" s="25"/>
      <c r="L1545" s="25"/>
      <c r="M1545" s="20"/>
      <c r="N1545" s="21"/>
      <c r="O1545" s="21"/>
    </row>
    <row r="1546" spans="1:15" s="22" customFormat="1" x14ac:dyDescent="0.35">
      <c r="A1546" s="23"/>
      <c r="C1546" s="25"/>
      <c r="D1546" s="25"/>
      <c r="E1546" s="25"/>
      <c r="F1546" s="25"/>
      <c r="G1546" s="25"/>
      <c r="H1546" s="25"/>
      <c r="I1546" s="25"/>
      <c r="J1546" s="25"/>
      <c r="K1546" s="25"/>
      <c r="L1546" s="25"/>
      <c r="M1546" s="20"/>
      <c r="N1546" s="21"/>
      <c r="O1546" s="21"/>
    </row>
    <row r="1547" spans="1:15" s="22" customFormat="1" x14ac:dyDescent="0.35">
      <c r="A1547" s="23"/>
      <c r="C1547" s="25"/>
      <c r="D1547" s="25"/>
      <c r="E1547" s="25"/>
      <c r="F1547" s="25"/>
      <c r="G1547" s="25"/>
      <c r="H1547" s="25"/>
      <c r="I1547" s="25"/>
      <c r="J1547" s="25"/>
      <c r="K1547" s="25"/>
      <c r="L1547" s="25"/>
      <c r="M1547" s="20"/>
      <c r="N1547" s="21"/>
      <c r="O1547" s="21"/>
    </row>
    <row r="1548" spans="1:15" s="22" customFormat="1" x14ac:dyDescent="0.35">
      <c r="A1548" s="23"/>
      <c r="C1548" s="25"/>
      <c r="D1548" s="25"/>
      <c r="E1548" s="25"/>
      <c r="F1548" s="25"/>
      <c r="G1548" s="25"/>
      <c r="H1548" s="25"/>
      <c r="I1548" s="25"/>
      <c r="J1548" s="25"/>
      <c r="K1548" s="25"/>
      <c r="L1548" s="25"/>
      <c r="M1548" s="20"/>
      <c r="N1548" s="21"/>
      <c r="O1548" s="21"/>
    </row>
    <row r="1549" spans="1:15" s="22" customFormat="1" x14ac:dyDescent="0.35">
      <c r="A1549" s="23"/>
      <c r="C1549" s="25"/>
      <c r="D1549" s="25"/>
      <c r="E1549" s="25"/>
      <c r="F1549" s="25"/>
      <c r="G1549" s="25"/>
      <c r="H1549" s="25"/>
      <c r="I1549" s="25"/>
      <c r="J1549" s="25"/>
      <c r="K1549" s="25"/>
      <c r="L1549" s="25"/>
      <c r="M1549" s="20"/>
      <c r="N1549" s="21"/>
      <c r="O1549" s="21"/>
    </row>
    <row r="1550" spans="1:15" s="22" customFormat="1" x14ac:dyDescent="0.35">
      <c r="A1550" s="23"/>
      <c r="C1550" s="25"/>
      <c r="D1550" s="25"/>
      <c r="E1550" s="25"/>
      <c r="F1550" s="25"/>
      <c r="G1550" s="25"/>
      <c r="H1550" s="25"/>
      <c r="I1550" s="25"/>
      <c r="J1550" s="25"/>
      <c r="K1550" s="25"/>
      <c r="L1550" s="25"/>
      <c r="M1550" s="20"/>
      <c r="N1550" s="21"/>
      <c r="O1550" s="21"/>
    </row>
    <row r="1551" spans="1:15" s="22" customFormat="1" x14ac:dyDescent="0.35">
      <c r="A1551" s="23"/>
      <c r="C1551" s="25"/>
      <c r="D1551" s="25"/>
      <c r="E1551" s="25"/>
      <c r="F1551" s="25"/>
      <c r="G1551" s="25"/>
      <c r="H1551" s="25"/>
      <c r="I1551" s="25"/>
      <c r="J1551" s="25"/>
      <c r="K1551" s="25"/>
      <c r="L1551" s="25"/>
      <c r="M1551" s="20"/>
      <c r="N1551" s="21"/>
      <c r="O1551" s="21"/>
    </row>
    <row r="1552" spans="1:15" s="22" customFormat="1" x14ac:dyDescent="0.35">
      <c r="A1552" s="23"/>
      <c r="C1552" s="25"/>
      <c r="D1552" s="25"/>
      <c r="E1552" s="25"/>
      <c r="F1552" s="25"/>
      <c r="G1552" s="25"/>
      <c r="H1552" s="25"/>
      <c r="I1552" s="25"/>
      <c r="J1552" s="25"/>
      <c r="K1552" s="25"/>
      <c r="L1552" s="25"/>
      <c r="M1552" s="20"/>
      <c r="N1552" s="21"/>
      <c r="O1552" s="21"/>
    </row>
    <row r="1553" spans="1:15" s="22" customFormat="1" x14ac:dyDescent="0.35">
      <c r="A1553" s="23"/>
      <c r="C1553" s="25"/>
      <c r="D1553" s="25"/>
      <c r="E1553" s="25"/>
      <c r="F1553" s="25"/>
      <c r="G1553" s="25"/>
      <c r="H1553" s="25"/>
      <c r="I1553" s="25"/>
      <c r="J1553" s="25"/>
      <c r="K1553" s="25"/>
      <c r="L1553" s="25"/>
      <c r="M1553" s="20"/>
      <c r="N1553" s="21"/>
      <c r="O1553" s="21"/>
    </row>
    <row r="1554" spans="1:15" s="22" customFormat="1" x14ac:dyDescent="0.35">
      <c r="A1554" s="23"/>
      <c r="C1554" s="25"/>
      <c r="D1554" s="25"/>
      <c r="E1554" s="25"/>
      <c r="F1554" s="25"/>
      <c r="G1554" s="25"/>
      <c r="H1554" s="25"/>
      <c r="I1554" s="25"/>
      <c r="J1554" s="25"/>
      <c r="K1554" s="25"/>
      <c r="L1554" s="25"/>
      <c r="M1554" s="20"/>
      <c r="N1554" s="21"/>
      <c r="O1554" s="21"/>
    </row>
    <row r="1555" spans="1:15" s="22" customFormat="1" x14ac:dyDescent="0.35">
      <c r="A1555" s="23"/>
      <c r="C1555" s="25"/>
      <c r="D1555" s="25"/>
      <c r="E1555" s="25"/>
      <c r="F1555" s="25"/>
      <c r="G1555" s="25"/>
      <c r="H1555" s="25"/>
      <c r="I1555" s="25"/>
      <c r="J1555" s="25"/>
      <c r="K1555" s="25"/>
      <c r="L1555" s="25"/>
      <c r="M1555" s="20"/>
      <c r="N1555" s="21"/>
      <c r="O1555" s="21"/>
    </row>
    <row r="1556" spans="1:15" s="22" customFormat="1" x14ac:dyDescent="0.35">
      <c r="A1556" s="23"/>
      <c r="C1556" s="25"/>
      <c r="D1556" s="25"/>
      <c r="E1556" s="25"/>
      <c r="F1556" s="25"/>
      <c r="G1556" s="25"/>
      <c r="H1556" s="25"/>
      <c r="I1556" s="25"/>
      <c r="J1556" s="25"/>
      <c r="K1556" s="25"/>
      <c r="L1556" s="25"/>
      <c r="M1556" s="20"/>
      <c r="N1556" s="21"/>
      <c r="O1556" s="21"/>
    </row>
    <row r="1557" spans="1:15" s="22" customFormat="1" x14ac:dyDescent="0.35">
      <c r="A1557" s="23"/>
      <c r="C1557" s="25"/>
      <c r="D1557" s="25"/>
      <c r="E1557" s="25"/>
      <c r="F1557" s="25"/>
      <c r="G1557" s="25"/>
      <c r="H1557" s="25"/>
      <c r="I1557" s="25"/>
      <c r="J1557" s="25"/>
      <c r="K1557" s="25"/>
      <c r="L1557" s="25"/>
      <c r="M1557" s="20"/>
      <c r="N1557" s="21"/>
      <c r="O1557" s="21"/>
    </row>
    <row r="1558" spans="1:15" s="22" customFormat="1" x14ac:dyDescent="0.35">
      <c r="A1558" s="23"/>
      <c r="C1558" s="25"/>
      <c r="D1558" s="25"/>
      <c r="E1558" s="25"/>
      <c r="F1558" s="25"/>
      <c r="G1558" s="25"/>
      <c r="H1558" s="25"/>
      <c r="I1558" s="25"/>
      <c r="J1558" s="25"/>
      <c r="K1558" s="25"/>
      <c r="L1558" s="25"/>
      <c r="M1558" s="20"/>
      <c r="N1558" s="21"/>
      <c r="O1558" s="21"/>
    </row>
    <row r="1559" spans="1:15" s="22" customFormat="1" x14ac:dyDescent="0.35">
      <c r="A1559" s="23"/>
      <c r="C1559" s="25"/>
      <c r="D1559" s="25"/>
      <c r="E1559" s="25"/>
      <c r="F1559" s="25"/>
      <c r="G1559" s="25"/>
      <c r="H1559" s="25"/>
      <c r="I1559" s="25"/>
      <c r="J1559" s="25"/>
      <c r="K1559" s="25"/>
      <c r="L1559" s="25"/>
      <c r="M1559" s="20"/>
      <c r="N1559" s="21"/>
      <c r="O1559" s="21"/>
    </row>
    <row r="1560" spans="1:15" s="22" customFormat="1" x14ac:dyDescent="0.35">
      <c r="A1560" s="23"/>
      <c r="C1560" s="25"/>
      <c r="D1560" s="25"/>
      <c r="E1560" s="25"/>
      <c r="F1560" s="25"/>
      <c r="G1560" s="25"/>
      <c r="H1560" s="25"/>
      <c r="I1560" s="25"/>
      <c r="J1560" s="25"/>
      <c r="K1560" s="25"/>
      <c r="L1560" s="25"/>
      <c r="M1560" s="20"/>
      <c r="N1560" s="21"/>
      <c r="O1560" s="21"/>
    </row>
    <row r="1561" spans="1:15" s="22" customFormat="1" x14ac:dyDescent="0.35">
      <c r="A1561" s="23"/>
      <c r="C1561" s="25"/>
      <c r="D1561" s="25"/>
      <c r="E1561" s="25"/>
      <c r="F1561" s="25"/>
      <c r="G1561" s="25"/>
      <c r="H1561" s="25"/>
      <c r="I1561" s="25"/>
      <c r="J1561" s="25"/>
      <c r="K1561" s="25"/>
      <c r="L1561" s="25"/>
      <c r="M1561" s="20"/>
      <c r="N1561" s="21"/>
      <c r="O1561" s="21"/>
    </row>
    <row r="1562" spans="1:15" s="22" customFormat="1" x14ac:dyDescent="0.35">
      <c r="A1562" s="23"/>
      <c r="C1562" s="25"/>
      <c r="D1562" s="25"/>
      <c r="E1562" s="25"/>
      <c r="F1562" s="25"/>
      <c r="G1562" s="25"/>
      <c r="H1562" s="25"/>
      <c r="I1562" s="25"/>
      <c r="J1562" s="25"/>
      <c r="K1562" s="25"/>
      <c r="L1562" s="25"/>
      <c r="M1562" s="20"/>
      <c r="N1562" s="21"/>
      <c r="O1562" s="21"/>
    </row>
    <row r="1563" spans="1:15" s="22" customFormat="1" x14ac:dyDescent="0.35">
      <c r="A1563" s="23"/>
      <c r="C1563" s="25"/>
      <c r="D1563" s="25"/>
      <c r="E1563" s="25"/>
      <c r="F1563" s="25"/>
      <c r="G1563" s="25"/>
      <c r="H1563" s="25"/>
      <c r="I1563" s="25"/>
      <c r="J1563" s="25"/>
      <c r="K1563" s="25"/>
      <c r="L1563" s="25"/>
      <c r="M1563" s="20"/>
      <c r="N1563" s="21"/>
      <c r="O1563" s="21"/>
    </row>
    <row r="1564" spans="1:15" s="22" customFormat="1" x14ac:dyDescent="0.35">
      <c r="A1564" s="23"/>
      <c r="C1564" s="25"/>
      <c r="D1564" s="25"/>
      <c r="E1564" s="25"/>
      <c r="F1564" s="25"/>
      <c r="G1564" s="25"/>
      <c r="H1564" s="25"/>
      <c r="I1564" s="25"/>
      <c r="J1564" s="25"/>
      <c r="K1564" s="25"/>
      <c r="L1564" s="25"/>
      <c r="M1564" s="20"/>
      <c r="N1564" s="21"/>
      <c r="O1564" s="21"/>
    </row>
    <row r="1565" spans="1:15" s="22" customFormat="1" x14ac:dyDescent="0.35">
      <c r="A1565" s="23"/>
      <c r="C1565" s="25"/>
      <c r="D1565" s="25"/>
      <c r="E1565" s="25"/>
      <c r="F1565" s="25"/>
      <c r="G1565" s="25"/>
      <c r="H1565" s="25"/>
      <c r="I1565" s="25"/>
      <c r="J1565" s="25"/>
      <c r="K1565" s="25"/>
      <c r="L1565" s="25"/>
      <c r="M1565" s="20"/>
      <c r="N1565" s="21"/>
      <c r="O1565" s="21"/>
    </row>
    <row r="1566" spans="1:15" s="22" customFormat="1" x14ac:dyDescent="0.35">
      <c r="A1566" s="23"/>
      <c r="C1566" s="25"/>
      <c r="D1566" s="25"/>
      <c r="E1566" s="25"/>
      <c r="F1566" s="25"/>
      <c r="G1566" s="25"/>
      <c r="H1566" s="25"/>
      <c r="I1566" s="25"/>
      <c r="J1566" s="25"/>
      <c r="K1566" s="25"/>
      <c r="L1566" s="25"/>
      <c r="M1566" s="20"/>
      <c r="N1566" s="21"/>
      <c r="O1566" s="21"/>
    </row>
    <row r="1567" spans="1:15" s="22" customFormat="1" x14ac:dyDescent="0.35">
      <c r="A1567" s="23"/>
      <c r="C1567" s="25"/>
      <c r="D1567" s="25"/>
      <c r="E1567" s="25"/>
      <c r="F1567" s="25"/>
      <c r="G1567" s="25"/>
      <c r="H1567" s="25"/>
      <c r="I1567" s="25"/>
      <c r="J1567" s="25"/>
      <c r="K1567" s="25"/>
      <c r="L1567" s="25"/>
      <c r="M1567" s="20"/>
      <c r="N1567" s="21"/>
      <c r="O1567" s="21"/>
    </row>
    <row r="1568" spans="1:15" s="22" customFormat="1" x14ac:dyDescent="0.35">
      <c r="A1568" s="23"/>
      <c r="C1568" s="25"/>
      <c r="D1568" s="25"/>
      <c r="E1568" s="25"/>
      <c r="F1568" s="25"/>
      <c r="G1568" s="25"/>
      <c r="H1568" s="25"/>
      <c r="I1568" s="25"/>
      <c r="J1568" s="25"/>
      <c r="K1568" s="25"/>
      <c r="L1568" s="25"/>
      <c r="M1568" s="20"/>
      <c r="N1568" s="21"/>
      <c r="O1568" s="21"/>
    </row>
    <row r="1569" spans="1:15" s="22" customFormat="1" x14ac:dyDescent="0.35">
      <c r="A1569" s="23"/>
      <c r="C1569" s="25"/>
      <c r="D1569" s="25"/>
      <c r="E1569" s="25"/>
      <c r="F1569" s="25"/>
      <c r="G1569" s="25"/>
      <c r="H1569" s="25"/>
      <c r="I1569" s="25"/>
      <c r="J1569" s="25"/>
      <c r="K1569" s="25"/>
      <c r="L1569" s="25"/>
      <c r="M1569" s="20"/>
      <c r="N1569" s="21"/>
      <c r="O1569" s="21"/>
    </row>
    <row r="1570" spans="1:15" s="22" customFormat="1" x14ac:dyDescent="0.35">
      <c r="A1570" s="23"/>
      <c r="C1570" s="25"/>
      <c r="D1570" s="25"/>
      <c r="E1570" s="25"/>
      <c r="F1570" s="25"/>
      <c r="G1570" s="25"/>
      <c r="H1570" s="25"/>
      <c r="I1570" s="25"/>
      <c r="J1570" s="25"/>
      <c r="K1570" s="25"/>
      <c r="L1570" s="25"/>
      <c r="M1570" s="20"/>
      <c r="N1570" s="21"/>
      <c r="O1570" s="21"/>
    </row>
    <row r="1571" spans="1:15" s="22" customFormat="1" x14ac:dyDescent="0.35">
      <c r="A1571" s="23"/>
      <c r="C1571" s="25"/>
      <c r="D1571" s="25"/>
      <c r="E1571" s="25"/>
      <c r="F1571" s="25"/>
      <c r="G1571" s="25"/>
      <c r="H1571" s="25"/>
      <c r="I1571" s="25"/>
      <c r="J1571" s="25"/>
      <c r="K1571" s="25"/>
      <c r="L1571" s="25"/>
      <c r="M1571" s="20"/>
      <c r="N1571" s="21"/>
      <c r="O1571" s="21"/>
    </row>
    <row r="1572" spans="1:15" s="22" customFormat="1" x14ac:dyDescent="0.35">
      <c r="A1572" s="23"/>
      <c r="C1572" s="25"/>
      <c r="D1572" s="25"/>
      <c r="E1572" s="25"/>
      <c r="F1572" s="25"/>
      <c r="G1572" s="25"/>
      <c r="H1572" s="25"/>
      <c r="I1572" s="25"/>
      <c r="J1572" s="25"/>
      <c r="K1572" s="25"/>
      <c r="L1572" s="25"/>
      <c r="M1572" s="20"/>
      <c r="N1572" s="21"/>
      <c r="O1572" s="21"/>
    </row>
    <row r="1573" spans="1:15" s="22" customFormat="1" x14ac:dyDescent="0.35">
      <c r="A1573" s="23"/>
      <c r="C1573" s="25"/>
      <c r="D1573" s="25"/>
      <c r="E1573" s="25"/>
      <c r="F1573" s="25"/>
      <c r="G1573" s="25"/>
      <c r="H1573" s="25"/>
      <c r="I1573" s="25"/>
      <c r="J1573" s="25"/>
      <c r="K1573" s="25"/>
      <c r="L1573" s="25"/>
      <c r="M1573" s="20"/>
      <c r="N1573" s="21"/>
      <c r="O1573" s="21"/>
    </row>
    <row r="1574" spans="1:15" s="22" customFormat="1" x14ac:dyDescent="0.35">
      <c r="A1574" s="23"/>
      <c r="C1574" s="25"/>
      <c r="D1574" s="25"/>
      <c r="E1574" s="25"/>
      <c r="F1574" s="25"/>
      <c r="G1574" s="25"/>
      <c r="H1574" s="25"/>
      <c r="I1574" s="25"/>
      <c r="J1574" s="25"/>
      <c r="K1574" s="25"/>
      <c r="L1574" s="25"/>
      <c r="M1574" s="20"/>
      <c r="N1574" s="21"/>
      <c r="O1574" s="21"/>
    </row>
    <row r="1575" spans="1:15" s="22" customFormat="1" x14ac:dyDescent="0.35">
      <c r="A1575" s="23"/>
      <c r="C1575" s="25"/>
      <c r="D1575" s="25"/>
      <c r="E1575" s="25"/>
      <c r="F1575" s="25"/>
      <c r="G1575" s="25"/>
      <c r="H1575" s="25"/>
      <c r="I1575" s="25"/>
      <c r="J1575" s="25"/>
      <c r="K1575" s="25"/>
      <c r="L1575" s="25"/>
      <c r="M1575" s="20"/>
      <c r="N1575" s="21"/>
      <c r="O1575" s="21"/>
    </row>
    <row r="1576" spans="1:15" s="22" customFormat="1" x14ac:dyDescent="0.35">
      <c r="A1576" s="23"/>
      <c r="C1576" s="25"/>
      <c r="D1576" s="25"/>
      <c r="E1576" s="25"/>
      <c r="F1576" s="25"/>
      <c r="G1576" s="25"/>
      <c r="H1576" s="25"/>
      <c r="I1576" s="25"/>
      <c r="J1576" s="25"/>
      <c r="K1576" s="25"/>
      <c r="L1576" s="25"/>
      <c r="M1576" s="20"/>
      <c r="N1576" s="21"/>
      <c r="O1576" s="21"/>
    </row>
    <row r="1577" spans="1:15" s="22" customFormat="1" x14ac:dyDescent="0.35">
      <c r="A1577" s="23"/>
      <c r="C1577" s="25"/>
      <c r="D1577" s="25"/>
      <c r="E1577" s="25"/>
      <c r="F1577" s="25"/>
      <c r="G1577" s="25"/>
      <c r="H1577" s="25"/>
      <c r="I1577" s="25"/>
      <c r="J1577" s="25"/>
      <c r="K1577" s="25"/>
      <c r="L1577" s="25"/>
      <c r="M1577" s="20"/>
      <c r="N1577" s="21"/>
      <c r="O1577" s="21"/>
    </row>
    <row r="1578" spans="1:15" s="22" customFormat="1" x14ac:dyDescent="0.35">
      <c r="A1578" s="23"/>
      <c r="C1578" s="25"/>
      <c r="D1578" s="25"/>
      <c r="E1578" s="25"/>
      <c r="F1578" s="25"/>
      <c r="G1578" s="25"/>
      <c r="H1578" s="25"/>
      <c r="I1578" s="25"/>
      <c r="J1578" s="25"/>
      <c r="K1578" s="25"/>
      <c r="L1578" s="25"/>
      <c r="M1578" s="20"/>
      <c r="N1578" s="21"/>
      <c r="O1578" s="21"/>
    </row>
    <row r="1579" spans="1:15" s="22" customFormat="1" x14ac:dyDescent="0.35">
      <c r="A1579" s="23"/>
      <c r="C1579" s="25"/>
      <c r="D1579" s="25"/>
      <c r="E1579" s="25"/>
      <c r="F1579" s="25"/>
      <c r="G1579" s="25"/>
      <c r="H1579" s="25"/>
      <c r="I1579" s="25"/>
      <c r="J1579" s="25"/>
      <c r="K1579" s="25"/>
      <c r="L1579" s="25"/>
      <c r="M1579" s="20"/>
      <c r="N1579" s="21"/>
      <c r="O1579" s="21"/>
    </row>
    <row r="1580" spans="1:15" s="22" customFormat="1" x14ac:dyDescent="0.35">
      <c r="A1580" s="23"/>
      <c r="C1580" s="25"/>
      <c r="D1580" s="25"/>
      <c r="E1580" s="25"/>
      <c r="F1580" s="25"/>
      <c r="G1580" s="25"/>
      <c r="H1580" s="25"/>
      <c r="I1580" s="25"/>
      <c r="J1580" s="25"/>
      <c r="K1580" s="25"/>
      <c r="L1580" s="25"/>
      <c r="M1580" s="20"/>
      <c r="N1580" s="21"/>
      <c r="O1580" s="21"/>
    </row>
    <row r="1581" spans="1:15" s="22" customFormat="1" x14ac:dyDescent="0.35">
      <c r="A1581" s="23"/>
      <c r="C1581" s="25"/>
      <c r="D1581" s="25"/>
      <c r="E1581" s="25"/>
      <c r="F1581" s="25"/>
      <c r="G1581" s="25"/>
      <c r="H1581" s="25"/>
      <c r="I1581" s="25"/>
      <c r="J1581" s="25"/>
      <c r="K1581" s="25"/>
      <c r="L1581" s="25"/>
      <c r="M1581" s="20"/>
      <c r="N1581" s="21"/>
      <c r="O1581" s="21"/>
    </row>
    <row r="1582" spans="1:15" s="22" customFormat="1" x14ac:dyDescent="0.35">
      <c r="A1582" s="23"/>
      <c r="C1582" s="25"/>
      <c r="D1582" s="25"/>
      <c r="E1582" s="25"/>
      <c r="F1582" s="25"/>
      <c r="G1582" s="25"/>
      <c r="H1582" s="25"/>
      <c r="I1582" s="25"/>
      <c r="J1582" s="25"/>
      <c r="K1582" s="25"/>
      <c r="L1582" s="25"/>
      <c r="M1582" s="20"/>
      <c r="N1582" s="21"/>
      <c r="O1582" s="21"/>
    </row>
    <row r="1583" spans="1:15" s="22" customFormat="1" x14ac:dyDescent="0.35">
      <c r="A1583" s="23"/>
      <c r="C1583" s="25"/>
      <c r="D1583" s="25"/>
      <c r="E1583" s="25"/>
      <c r="F1583" s="25"/>
      <c r="G1583" s="25"/>
      <c r="H1583" s="25"/>
      <c r="I1583" s="25"/>
      <c r="J1583" s="25"/>
      <c r="K1583" s="25"/>
      <c r="L1583" s="25"/>
      <c r="M1583" s="20"/>
      <c r="N1583" s="21"/>
      <c r="O1583" s="21"/>
    </row>
    <row r="1584" spans="1:15" s="22" customFormat="1" x14ac:dyDescent="0.35">
      <c r="A1584" s="23"/>
      <c r="C1584" s="25"/>
      <c r="D1584" s="25"/>
      <c r="E1584" s="25"/>
      <c r="F1584" s="25"/>
      <c r="G1584" s="25"/>
      <c r="H1584" s="25"/>
      <c r="I1584" s="25"/>
      <c r="J1584" s="25"/>
      <c r="K1584" s="25"/>
      <c r="L1584" s="25"/>
      <c r="M1584" s="20"/>
      <c r="N1584" s="21"/>
      <c r="O1584" s="21"/>
    </row>
    <row r="1585" spans="1:15" s="22" customFormat="1" x14ac:dyDescent="0.35">
      <c r="A1585" s="23"/>
      <c r="C1585" s="25"/>
      <c r="D1585" s="25"/>
      <c r="E1585" s="25"/>
      <c r="F1585" s="25"/>
      <c r="G1585" s="25"/>
      <c r="H1585" s="25"/>
      <c r="I1585" s="25"/>
      <c r="J1585" s="25"/>
      <c r="K1585" s="25"/>
      <c r="L1585" s="25"/>
      <c r="M1585" s="20"/>
      <c r="N1585" s="21"/>
      <c r="O1585" s="21"/>
    </row>
    <row r="1586" spans="1:15" s="22" customFormat="1" x14ac:dyDescent="0.35">
      <c r="A1586" s="23"/>
      <c r="C1586" s="25"/>
      <c r="D1586" s="25"/>
      <c r="E1586" s="25"/>
      <c r="F1586" s="25"/>
      <c r="G1586" s="25"/>
      <c r="H1586" s="25"/>
      <c r="I1586" s="25"/>
      <c r="J1586" s="25"/>
      <c r="K1586" s="25"/>
      <c r="L1586" s="25"/>
      <c r="M1586" s="20"/>
      <c r="N1586" s="21"/>
      <c r="O1586" s="21"/>
    </row>
    <row r="1587" spans="1:15" s="22" customFormat="1" x14ac:dyDescent="0.35">
      <c r="A1587" s="23"/>
      <c r="C1587" s="25"/>
      <c r="D1587" s="25"/>
      <c r="E1587" s="25"/>
      <c r="F1587" s="25"/>
      <c r="G1587" s="25"/>
      <c r="H1587" s="25"/>
      <c r="I1587" s="25"/>
      <c r="J1587" s="25"/>
      <c r="K1587" s="25"/>
      <c r="L1587" s="25"/>
      <c r="M1587" s="20"/>
      <c r="N1587" s="21"/>
      <c r="O1587" s="21"/>
    </row>
    <row r="1588" spans="1:15" s="22" customFormat="1" x14ac:dyDescent="0.35">
      <c r="A1588" s="23"/>
      <c r="C1588" s="25"/>
      <c r="D1588" s="25"/>
      <c r="E1588" s="25"/>
      <c r="F1588" s="25"/>
      <c r="G1588" s="25"/>
      <c r="H1588" s="25"/>
      <c r="I1588" s="25"/>
      <c r="J1588" s="25"/>
      <c r="K1588" s="25"/>
      <c r="L1588" s="25"/>
      <c r="M1588" s="20"/>
      <c r="N1588" s="21"/>
      <c r="O1588" s="21"/>
    </row>
    <row r="1589" spans="1:15" s="22" customFormat="1" x14ac:dyDescent="0.35">
      <c r="A1589" s="23"/>
      <c r="C1589" s="25"/>
      <c r="D1589" s="25"/>
      <c r="E1589" s="25"/>
      <c r="F1589" s="25"/>
      <c r="G1589" s="25"/>
      <c r="H1589" s="25"/>
      <c r="I1589" s="25"/>
      <c r="J1589" s="25"/>
      <c r="K1589" s="25"/>
      <c r="L1589" s="25"/>
      <c r="M1589" s="20"/>
      <c r="N1589" s="21"/>
      <c r="O1589" s="21"/>
    </row>
    <row r="1590" spans="1:15" s="22" customFormat="1" x14ac:dyDescent="0.35">
      <c r="A1590" s="23"/>
      <c r="C1590" s="25"/>
      <c r="D1590" s="25"/>
      <c r="E1590" s="25"/>
      <c r="F1590" s="25"/>
      <c r="G1590" s="25"/>
      <c r="H1590" s="25"/>
      <c r="I1590" s="25"/>
      <c r="J1590" s="25"/>
      <c r="K1590" s="25"/>
      <c r="L1590" s="25"/>
      <c r="M1590" s="20"/>
      <c r="N1590" s="21"/>
      <c r="O1590" s="21"/>
    </row>
    <row r="1591" spans="1:15" s="22" customFormat="1" x14ac:dyDescent="0.35">
      <c r="A1591" s="23"/>
      <c r="C1591" s="25"/>
      <c r="D1591" s="25"/>
      <c r="E1591" s="25"/>
      <c r="F1591" s="25"/>
      <c r="G1591" s="25"/>
      <c r="H1591" s="25"/>
      <c r="I1591" s="25"/>
      <c r="J1591" s="25"/>
      <c r="K1591" s="25"/>
      <c r="L1591" s="25"/>
      <c r="M1591" s="20"/>
      <c r="N1591" s="21"/>
      <c r="O1591" s="21"/>
    </row>
    <row r="1592" spans="1:15" s="22" customFormat="1" x14ac:dyDescent="0.35">
      <c r="A1592" s="23"/>
      <c r="C1592" s="25"/>
      <c r="D1592" s="25"/>
      <c r="E1592" s="25"/>
      <c r="F1592" s="25"/>
      <c r="G1592" s="25"/>
      <c r="H1592" s="25"/>
      <c r="I1592" s="25"/>
      <c r="J1592" s="25"/>
      <c r="K1592" s="25"/>
      <c r="L1592" s="25"/>
      <c r="M1592" s="20"/>
      <c r="N1592" s="21"/>
      <c r="O1592" s="21"/>
    </row>
    <row r="1593" spans="1:15" s="22" customFormat="1" x14ac:dyDescent="0.35">
      <c r="A1593" s="23"/>
      <c r="C1593" s="25"/>
      <c r="D1593" s="25"/>
      <c r="E1593" s="25"/>
      <c r="F1593" s="25"/>
      <c r="G1593" s="25"/>
      <c r="H1593" s="25"/>
      <c r="I1593" s="25"/>
      <c r="J1593" s="25"/>
      <c r="K1593" s="25"/>
      <c r="L1593" s="25"/>
      <c r="M1593" s="20"/>
      <c r="N1593" s="21"/>
      <c r="O1593" s="21"/>
    </row>
    <row r="1594" spans="1:15" s="22" customFormat="1" x14ac:dyDescent="0.35">
      <c r="A1594" s="23"/>
      <c r="C1594" s="25"/>
      <c r="D1594" s="25"/>
      <c r="E1594" s="25"/>
      <c r="F1594" s="25"/>
      <c r="G1594" s="25"/>
      <c r="H1594" s="25"/>
      <c r="I1594" s="25"/>
      <c r="J1594" s="25"/>
      <c r="K1594" s="25"/>
      <c r="L1594" s="25"/>
      <c r="M1594" s="20"/>
      <c r="N1594" s="21"/>
      <c r="O1594" s="21"/>
    </row>
    <row r="1595" spans="1:15" s="22" customFormat="1" x14ac:dyDescent="0.35">
      <c r="A1595" s="23"/>
      <c r="C1595" s="25"/>
      <c r="D1595" s="25"/>
      <c r="E1595" s="25"/>
      <c r="F1595" s="25"/>
      <c r="G1595" s="25"/>
      <c r="H1595" s="25"/>
      <c r="I1595" s="25"/>
      <c r="J1595" s="25"/>
      <c r="K1595" s="25"/>
      <c r="L1595" s="25"/>
      <c r="M1595" s="20"/>
      <c r="N1595" s="21"/>
      <c r="O1595" s="21"/>
    </row>
    <row r="1596" spans="1:15" s="22" customFormat="1" x14ac:dyDescent="0.35">
      <c r="A1596" s="23"/>
      <c r="C1596" s="25"/>
      <c r="D1596" s="25"/>
      <c r="E1596" s="25"/>
      <c r="F1596" s="25"/>
      <c r="G1596" s="25"/>
      <c r="H1596" s="25"/>
      <c r="I1596" s="25"/>
      <c r="J1596" s="25"/>
      <c r="K1596" s="25"/>
      <c r="L1596" s="25"/>
      <c r="M1596" s="20"/>
      <c r="N1596" s="21"/>
      <c r="O1596" s="21"/>
    </row>
    <row r="1597" spans="1:15" s="22" customFormat="1" x14ac:dyDescent="0.35">
      <c r="A1597" s="23"/>
      <c r="C1597" s="25"/>
      <c r="D1597" s="25"/>
      <c r="E1597" s="25"/>
      <c r="F1597" s="25"/>
      <c r="G1597" s="25"/>
      <c r="H1597" s="25"/>
      <c r="I1597" s="25"/>
      <c r="J1597" s="25"/>
      <c r="K1597" s="25"/>
      <c r="L1597" s="25"/>
      <c r="M1597" s="20"/>
      <c r="N1597" s="21"/>
      <c r="O1597" s="21"/>
    </row>
    <row r="1598" spans="1:15" s="22" customFormat="1" x14ac:dyDescent="0.35">
      <c r="A1598" s="23"/>
      <c r="C1598" s="25"/>
      <c r="D1598" s="25"/>
      <c r="E1598" s="25"/>
      <c r="F1598" s="25"/>
      <c r="G1598" s="25"/>
      <c r="H1598" s="25"/>
      <c r="I1598" s="25"/>
      <c r="J1598" s="25"/>
      <c r="K1598" s="25"/>
      <c r="L1598" s="25"/>
      <c r="M1598" s="20"/>
      <c r="N1598" s="21"/>
      <c r="O1598" s="21"/>
    </row>
    <row r="1599" spans="1:15" s="22" customFormat="1" x14ac:dyDescent="0.35">
      <c r="A1599" s="23"/>
      <c r="C1599" s="25"/>
      <c r="D1599" s="25"/>
      <c r="E1599" s="25"/>
      <c r="F1599" s="25"/>
      <c r="G1599" s="25"/>
      <c r="H1599" s="25"/>
      <c r="I1599" s="25"/>
      <c r="J1599" s="25"/>
      <c r="K1599" s="25"/>
      <c r="L1599" s="25"/>
      <c r="M1599" s="20"/>
      <c r="N1599" s="21"/>
      <c r="O1599" s="21"/>
    </row>
    <row r="1600" spans="1:15" s="22" customFormat="1" x14ac:dyDescent="0.35">
      <c r="A1600" s="23"/>
      <c r="C1600" s="25"/>
      <c r="D1600" s="25"/>
      <c r="E1600" s="25"/>
      <c r="F1600" s="25"/>
      <c r="G1600" s="25"/>
      <c r="H1600" s="25"/>
      <c r="I1600" s="25"/>
      <c r="J1600" s="25"/>
      <c r="K1600" s="25"/>
      <c r="L1600" s="25"/>
      <c r="M1600" s="20"/>
      <c r="N1600" s="21"/>
      <c r="O1600" s="21"/>
    </row>
    <row r="1601" spans="1:15" s="22" customFormat="1" x14ac:dyDescent="0.35">
      <c r="A1601" s="23"/>
      <c r="C1601" s="25"/>
      <c r="D1601" s="25"/>
      <c r="E1601" s="25"/>
      <c r="F1601" s="25"/>
      <c r="G1601" s="25"/>
      <c r="H1601" s="25"/>
      <c r="I1601" s="25"/>
      <c r="J1601" s="25"/>
      <c r="K1601" s="25"/>
      <c r="L1601" s="25"/>
      <c r="M1601" s="20"/>
      <c r="N1601" s="21"/>
      <c r="O1601" s="21"/>
    </row>
    <row r="1602" spans="1:15" s="22" customFormat="1" x14ac:dyDescent="0.35">
      <c r="A1602" s="23"/>
      <c r="C1602" s="25"/>
      <c r="D1602" s="25"/>
      <c r="E1602" s="25"/>
      <c r="F1602" s="25"/>
      <c r="G1602" s="25"/>
      <c r="H1602" s="25"/>
      <c r="I1602" s="25"/>
      <c r="J1602" s="25"/>
      <c r="K1602" s="25"/>
      <c r="L1602" s="25"/>
      <c r="M1602" s="20"/>
      <c r="N1602" s="21"/>
      <c r="O1602" s="21"/>
    </row>
    <row r="1603" spans="1:15" s="22" customFormat="1" x14ac:dyDescent="0.35">
      <c r="A1603" s="23"/>
      <c r="C1603" s="25"/>
      <c r="D1603" s="25"/>
      <c r="E1603" s="25"/>
      <c r="F1603" s="25"/>
      <c r="G1603" s="25"/>
      <c r="H1603" s="25"/>
      <c r="I1603" s="25"/>
      <c r="J1603" s="25"/>
      <c r="K1603" s="25"/>
      <c r="L1603" s="25"/>
      <c r="M1603" s="20"/>
      <c r="N1603" s="21"/>
      <c r="O1603" s="21"/>
    </row>
    <row r="1604" spans="1:15" s="22" customFormat="1" x14ac:dyDescent="0.35">
      <c r="A1604" s="23"/>
      <c r="C1604" s="25"/>
      <c r="D1604" s="25"/>
      <c r="E1604" s="25"/>
      <c r="F1604" s="25"/>
      <c r="G1604" s="25"/>
      <c r="H1604" s="25"/>
      <c r="I1604" s="25"/>
      <c r="J1604" s="25"/>
      <c r="K1604" s="25"/>
      <c r="L1604" s="25"/>
      <c r="M1604" s="20"/>
      <c r="N1604" s="21"/>
      <c r="O1604" s="21"/>
    </row>
    <row r="1605" spans="1:15" s="22" customFormat="1" x14ac:dyDescent="0.35">
      <c r="A1605" s="23"/>
      <c r="C1605" s="25"/>
      <c r="D1605" s="25"/>
      <c r="E1605" s="25"/>
      <c r="F1605" s="25"/>
      <c r="G1605" s="25"/>
      <c r="H1605" s="25"/>
      <c r="I1605" s="25"/>
      <c r="J1605" s="25"/>
      <c r="K1605" s="25"/>
      <c r="L1605" s="25"/>
      <c r="M1605" s="20"/>
      <c r="N1605" s="21"/>
      <c r="O1605" s="21"/>
    </row>
    <row r="1606" spans="1:15" s="22" customFormat="1" x14ac:dyDescent="0.35">
      <c r="A1606" s="23"/>
      <c r="C1606" s="25"/>
      <c r="D1606" s="25"/>
      <c r="E1606" s="25"/>
      <c r="F1606" s="25"/>
      <c r="G1606" s="25"/>
      <c r="H1606" s="25"/>
      <c r="I1606" s="25"/>
      <c r="J1606" s="25"/>
      <c r="K1606" s="25"/>
      <c r="L1606" s="25"/>
      <c r="M1606" s="20"/>
      <c r="N1606" s="21"/>
      <c r="O1606" s="21"/>
    </row>
    <row r="1607" spans="1:15" s="22" customFormat="1" x14ac:dyDescent="0.35">
      <c r="A1607" s="23"/>
      <c r="C1607" s="25"/>
      <c r="D1607" s="25"/>
      <c r="E1607" s="25"/>
      <c r="F1607" s="25"/>
      <c r="G1607" s="25"/>
      <c r="H1607" s="25"/>
      <c r="I1607" s="25"/>
      <c r="J1607" s="25"/>
      <c r="K1607" s="25"/>
      <c r="L1607" s="25"/>
      <c r="M1607" s="20"/>
      <c r="N1607" s="21"/>
      <c r="O1607" s="21"/>
    </row>
    <row r="1608" spans="1:15" s="22" customFormat="1" x14ac:dyDescent="0.35">
      <c r="A1608" s="23"/>
      <c r="C1608" s="25"/>
      <c r="D1608" s="25"/>
      <c r="E1608" s="25"/>
      <c r="F1608" s="25"/>
      <c r="G1608" s="25"/>
      <c r="H1608" s="25"/>
      <c r="I1608" s="25"/>
      <c r="J1608" s="25"/>
      <c r="K1608" s="25"/>
      <c r="L1608" s="25"/>
      <c r="M1608" s="20"/>
      <c r="N1608" s="21"/>
      <c r="O1608" s="21"/>
    </row>
    <row r="1609" spans="1:15" s="22" customFormat="1" x14ac:dyDescent="0.35">
      <c r="A1609" s="23"/>
      <c r="C1609" s="25"/>
      <c r="D1609" s="25"/>
      <c r="E1609" s="25"/>
      <c r="F1609" s="25"/>
      <c r="G1609" s="25"/>
      <c r="H1609" s="25"/>
      <c r="I1609" s="25"/>
      <c r="J1609" s="25"/>
      <c r="K1609" s="25"/>
      <c r="L1609" s="25"/>
      <c r="M1609" s="20"/>
      <c r="N1609" s="21"/>
      <c r="O1609" s="21"/>
    </row>
    <row r="1610" spans="1:15" s="22" customFormat="1" x14ac:dyDescent="0.35">
      <c r="A1610" s="23"/>
      <c r="C1610" s="25"/>
      <c r="D1610" s="25"/>
      <c r="E1610" s="25"/>
      <c r="F1610" s="25"/>
      <c r="G1610" s="25"/>
      <c r="H1610" s="25"/>
      <c r="I1610" s="25"/>
      <c r="J1610" s="25"/>
      <c r="K1610" s="25"/>
      <c r="L1610" s="25"/>
      <c r="M1610" s="20"/>
      <c r="N1610" s="21"/>
      <c r="O1610" s="21"/>
    </row>
    <row r="1611" spans="1:15" s="22" customFormat="1" x14ac:dyDescent="0.35">
      <c r="A1611" s="23"/>
      <c r="C1611" s="25"/>
      <c r="D1611" s="25"/>
      <c r="E1611" s="25"/>
      <c r="F1611" s="25"/>
      <c r="G1611" s="25"/>
      <c r="H1611" s="25"/>
      <c r="I1611" s="25"/>
      <c r="J1611" s="25"/>
      <c r="K1611" s="25"/>
      <c r="L1611" s="25"/>
      <c r="M1611" s="20"/>
      <c r="N1611" s="21"/>
      <c r="O1611" s="21"/>
    </row>
    <row r="1612" spans="1:15" s="22" customFormat="1" x14ac:dyDescent="0.35">
      <c r="A1612" s="23"/>
      <c r="C1612" s="25"/>
      <c r="D1612" s="25"/>
      <c r="E1612" s="25"/>
      <c r="F1612" s="25"/>
      <c r="G1612" s="25"/>
      <c r="H1612" s="25"/>
      <c r="I1612" s="25"/>
      <c r="J1612" s="25"/>
      <c r="K1612" s="25"/>
      <c r="L1612" s="25"/>
      <c r="M1612" s="20"/>
      <c r="N1612" s="21"/>
      <c r="O1612" s="21"/>
    </row>
    <row r="1613" spans="1:15" s="22" customFormat="1" x14ac:dyDescent="0.35">
      <c r="A1613" s="23"/>
      <c r="C1613" s="25"/>
      <c r="D1613" s="25"/>
      <c r="E1613" s="25"/>
      <c r="F1613" s="25"/>
      <c r="G1613" s="25"/>
      <c r="H1613" s="25"/>
      <c r="I1613" s="25"/>
      <c r="J1613" s="25"/>
      <c r="K1613" s="25"/>
      <c r="L1613" s="25"/>
      <c r="M1613" s="20"/>
      <c r="N1613" s="21"/>
      <c r="O1613" s="21"/>
    </row>
    <row r="1614" spans="1:15" s="22" customFormat="1" x14ac:dyDescent="0.35">
      <c r="A1614" s="23"/>
      <c r="C1614" s="25"/>
      <c r="D1614" s="25"/>
      <c r="E1614" s="25"/>
      <c r="F1614" s="25"/>
      <c r="G1614" s="25"/>
      <c r="H1614" s="25"/>
      <c r="I1614" s="25"/>
      <c r="J1614" s="25"/>
      <c r="K1614" s="25"/>
      <c r="L1614" s="25"/>
      <c r="M1614" s="20"/>
      <c r="N1614" s="21"/>
      <c r="O1614" s="21"/>
    </row>
    <row r="1615" spans="1:15" s="22" customFormat="1" x14ac:dyDescent="0.35">
      <c r="A1615" s="23"/>
      <c r="C1615" s="25"/>
      <c r="D1615" s="25"/>
      <c r="E1615" s="25"/>
      <c r="F1615" s="25"/>
      <c r="G1615" s="25"/>
      <c r="H1615" s="25"/>
      <c r="I1615" s="25"/>
      <c r="J1615" s="25"/>
      <c r="K1615" s="25"/>
      <c r="L1615" s="25"/>
      <c r="M1615" s="20"/>
      <c r="N1615" s="21"/>
      <c r="O1615" s="21"/>
    </row>
    <row r="1616" spans="1:15" s="22" customFormat="1" x14ac:dyDescent="0.35">
      <c r="A1616" s="23"/>
      <c r="C1616" s="25"/>
      <c r="D1616" s="25"/>
      <c r="E1616" s="25"/>
      <c r="F1616" s="25"/>
      <c r="G1616" s="25"/>
      <c r="H1616" s="25"/>
      <c r="I1616" s="25"/>
      <c r="J1616" s="25"/>
      <c r="K1616" s="25"/>
      <c r="L1616" s="25"/>
      <c r="M1616" s="20"/>
      <c r="N1616" s="21"/>
      <c r="O1616" s="21"/>
    </row>
    <row r="1617" spans="1:15" s="22" customFormat="1" x14ac:dyDescent="0.35">
      <c r="A1617" s="23"/>
      <c r="C1617" s="25"/>
      <c r="D1617" s="25"/>
      <c r="E1617" s="25"/>
      <c r="F1617" s="25"/>
      <c r="G1617" s="25"/>
      <c r="H1617" s="25"/>
      <c r="I1617" s="25"/>
      <c r="J1617" s="25"/>
      <c r="K1617" s="25"/>
      <c r="L1617" s="25"/>
      <c r="M1617" s="20"/>
      <c r="N1617" s="21"/>
      <c r="O1617" s="21"/>
    </row>
    <row r="1618" spans="1:15" s="22" customFormat="1" x14ac:dyDescent="0.35">
      <c r="A1618" s="23"/>
      <c r="C1618" s="25"/>
      <c r="D1618" s="25"/>
      <c r="E1618" s="25"/>
      <c r="F1618" s="25"/>
      <c r="G1618" s="25"/>
      <c r="H1618" s="25"/>
      <c r="I1618" s="25"/>
      <c r="J1618" s="25"/>
      <c r="K1618" s="25"/>
      <c r="L1618" s="25"/>
      <c r="M1618" s="20"/>
      <c r="N1618" s="21"/>
      <c r="O1618" s="21"/>
    </row>
    <row r="1619" spans="1:15" s="22" customFormat="1" x14ac:dyDescent="0.35">
      <c r="A1619" s="23"/>
      <c r="C1619" s="25"/>
      <c r="D1619" s="25"/>
      <c r="E1619" s="25"/>
      <c r="F1619" s="25"/>
      <c r="G1619" s="25"/>
      <c r="H1619" s="25"/>
      <c r="I1619" s="25"/>
      <c r="J1619" s="25"/>
      <c r="K1619" s="25"/>
      <c r="L1619" s="25"/>
      <c r="M1619" s="20"/>
      <c r="N1619" s="21"/>
      <c r="O1619" s="21"/>
    </row>
    <row r="1620" spans="1:15" s="22" customFormat="1" x14ac:dyDescent="0.35">
      <c r="A1620" s="23"/>
      <c r="C1620" s="25"/>
      <c r="D1620" s="25"/>
      <c r="E1620" s="25"/>
      <c r="F1620" s="25"/>
      <c r="G1620" s="25"/>
      <c r="H1620" s="25"/>
      <c r="I1620" s="25"/>
      <c r="J1620" s="25"/>
      <c r="K1620" s="25"/>
      <c r="L1620" s="25"/>
      <c r="M1620" s="20"/>
      <c r="N1620" s="21"/>
      <c r="O1620" s="21"/>
    </row>
    <row r="1621" spans="1:15" s="22" customFormat="1" x14ac:dyDescent="0.35">
      <c r="A1621" s="23"/>
      <c r="C1621" s="25"/>
      <c r="D1621" s="25"/>
      <c r="E1621" s="25"/>
      <c r="F1621" s="25"/>
      <c r="G1621" s="25"/>
      <c r="H1621" s="25"/>
      <c r="I1621" s="25"/>
      <c r="J1621" s="25"/>
      <c r="K1621" s="25"/>
      <c r="L1621" s="25"/>
      <c r="M1621" s="20"/>
      <c r="N1621" s="21"/>
      <c r="O1621" s="21"/>
    </row>
    <row r="1622" spans="1:15" s="22" customFormat="1" x14ac:dyDescent="0.35">
      <c r="A1622" s="23"/>
      <c r="C1622" s="25"/>
      <c r="D1622" s="25"/>
      <c r="E1622" s="25"/>
      <c r="F1622" s="25"/>
      <c r="G1622" s="25"/>
      <c r="H1622" s="25"/>
      <c r="I1622" s="25"/>
      <c r="J1622" s="25"/>
      <c r="K1622" s="25"/>
      <c r="L1622" s="25"/>
      <c r="M1622" s="20"/>
      <c r="N1622" s="21"/>
      <c r="O1622" s="21"/>
    </row>
    <row r="1623" spans="1:15" s="22" customFormat="1" x14ac:dyDescent="0.35">
      <c r="A1623" s="23"/>
      <c r="C1623" s="25"/>
      <c r="D1623" s="25"/>
      <c r="E1623" s="25"/>
      <c r="F1623" s="25"/>
      <c r="G1623" s="25"/>
      <c r="H1623" s="25"/>
      <c r="I1623" s="25"/>
      <c r="J1623" s="25"/>
      <c r="K1623" s="25"/>
      <c r="L1623" s="25"/>
      <c r="M1623" s="20"/>
      <c r="N1623" s="21"/>
      <c r="O1623" s="21"/>
    </row>
    <row r="1624" spans="1:15" s="22" customFormat="1" x14ac:dyDescent="0.35">
      <c r="A1624" s="23"/>
      <c r="C1624" s="25"/>
      <c r="D1624" s="25"/>
      <c r="E1624" s="25"/>
      <c r="F1624" s="25"/>
      <c r="G1624" s="25"/>
      <c r="H1624" s="25"/>
      <c r="I1624" s="25"/>
      <c r="J1624" s="25"/>
      <c r="K1624" s="25"/>
      <c r="L1624" s="25"/>
      <c r="M1624" s="20"/>
      <c r="N1624" s="21"/>
      <c r="O1624" s="21"/>
    </row>
    <row r="1625" spans="1:15" s="22" customFormat="1" x14ac:dyDescent="0.35">
      <c r="A1625" s="23"/>
      <c r="C1625" s="25"/>
      <c r="D1625" s="25"/>
      <c r="E1625" s="25"/>
      <c r="F1625" s="25"/>
      <c r="G1625" s="25"/>
      <c r="H1625" s="25"/>
      <c r="I1625" s="25"/>
      <c r="J1625" s="25"/>
      <c r="K1625" s="25"/>
      <c r="L1625" s="25"/>
      <c r="M1625" s="20"/>
      <c r="N1625" s="21"/>
      <c r="O1625" s="21"/>
    </row>
    <row r="1626" spans="1:15" s="22" customFormat="1" x14ac:dyDescent="0.35">
      <c r="A1626" s="23"/>
      <c r="C1626" s="25"/>
      <c r="D1626" s="25"/>
      <c r="E1626" s="25"/>
      <c r="F1626" s="25"/>
      <c r="G1626" s="25"/>
      <c r="H1626" s="25"/>
      <c r="I1626" s="25"/>
      <c r="J1626" s="25"/>
      <c r="K1626" s="25"/>
      <c r="L1626" s="25"/>
      <c r="M1626" s="20"/>
      <c r="N1626" s="21"/>
      <c r="O1626" s="21"/>
    </row>
    <row r="1627" spans="1:15" s="22" customFormat="1" x14ac:dyDescent="0.35">
      <c r="A1627" s="23"/>
      <c r="C1627" s="25"/>
      <c r="D1627" s="25"/>
      <c r="E1627" s="25"/>
      <c r="F1627" s="25"/>
      <c r="G1627" s="25"/>
      <c r="H1627" s="25"/>
      <c r="I1627" s="25"/>
      <c r="J1627" s="25"/>
      <c r="K1627" s="25"/>
      <c r="L1627" s="25"/>
      <c r="M1627" s="20"/>
      <c r="N1627" s="21"/>
      <c r="O1627" s="21"/>
    </row>
    <row r="1628" spans="1:15" s="22" customFormat="1" x14ac:dyDescent="0.35">
      <c r="A1628" s="23"/>
      <c r="C1628" s="25"/>
      <c r="D1628" s="25"/>
      <c r="E1628" s="25"/>
      <c r="F1628" s="25"/>
      <c r="G1628" s="25"/>
      <c r="H1628" s="25"/>
      <c r="I1628" s="25"/>
      <c r="J1628" s="25"/>
      <c r="K1628" s="25"/>
      <c r="L1628" s="25"/>
      <c r="M1628" s="20"/>
      <c r="N1628" s="21"/>
      <c r="O1628" s="21"/>
    </row>
    <row r="1629" spans="1:15" s="22" customFormat="1" x14ac:dyDescent="0.35">
      <c r="A1629" s="23"/>
      <c r="C1629" s="25"/>
      <c r="D1629" s="25"/>
      <c r="E1629" s="25"/>
      <c r="F1629" s="25"/>
      <c r="G1629" s="25"/>
      <c r="H1629" s="25"/>
      <c r="I1629" s="25"/>
      <c r="J1629" s="25"/>
      <c r="K1629" s="25"/>
      <c r="L1629" s="25"/>
      <c r="M1629" s="20"/>
      <c r="N1629" s="21"/>
      <c r="O1629" s="21"/>
    </row>
    <row r="1630" spans="1:15" s="22" customFormat="1" x14ac:dyDescent="0.35">
      <c r="A1630" s="23"/>
      <c r="C1630" s="25"/>
      <c r="D1630" s="25"/>
      <c r="E1630" s="25"/>
      <c r="F1630" s="25"/>
      <c r="G1630" s="25"/>
      <c r="H1630" s="25"/>
      <c r="I1630" s="25"/>
      <c r="J1630" s="25"/>
      <c r="K1630" s="25"/>
      <c r="L1630" s="25"/>
      <c r="M1630" s="20"/>
      <c r="N1630" s="21"/>
      <c r="O1630" s="21"/>
    </row>
    <row r="1631" spans="1:15" s="22" customFormat="1" x14ac:dyDescent="0.35">
      <c r="A1631" s="23"/>
      <c r="C1631" s="25"/>
      <c r="D1631" s="25"/>
      <c r="E1631" s="25"/>
      <c r="F1631" s="25"/>
      <c r="G1631" s="25"/>
      <c r="H1631" s="25"/>
      <c r="I1631" s="25"/>
      <c r="J1631" s="25"/>
      <c r="K1631" s="25"/>
      <c r="L1631" s="25"/>
      <c r="M1631" s="20"/>
      <c r="N1631" s="21"/>
      <c r="O1631" s="21"/>
    </row>
    <row r="1632" spans="1:15" s="22" customFormat="1" x14ac:dyDescent="0.35">
      <c r="A1632" s="23"/>
      <c r="C1632" s="25"/>
      <c r="D1632" s="25"/>
      <c r="E1632" s="25"/>
      <c r="F1632" s="25"/>
      <c r="G1632" s="25"/>
      <c r="H1632" s="25"/>
      <c r="I1632" s="25"/>
      <c r="J1632" s="25"/>
      <c r="K1632" s="25"/>
      <c r="L1632" s="25"/>
      <c r="M1632" s="20"/>
      <c r="N1632" s="21"/>
      <c r="O1632" s="21"/>
    </row>
    <row r="1633" spans="1:15" s="22" customFormat="1" x14ac:dyDescent="0.35">
      <c r="A1633" s="23"/>
      <c r="C1633" s="25"/>
      <c r="D1633" s="25"/>
      <c r="E1633" s="25"/>
      <c r="F1633" s="25"/>
      <c r="G1633" s="25"/>
      <c r="H1633" s="25"/>
      <c r="I1633" s="25"/>
      <c r="J1633" s="25"/>
      <c r="K1633" s="25"/>
      <c r="L1633" s="25"/>
      <c r="M1633" s="20"/>
      <c r="N1633" s="21"/>
      <c r="O1633" s="21"/>
    </row>
    <row r="1634" spans="1:15" s="22" customFormat="1" x14ac:dyDescent="0.35">
      <c r="A1634" s="23"/>
      <c r="C1634" s="25"/>
      <c r="D1634" s="25"/>
      <c r="E1634" s="25"/>
      <c r="F1634" s="25"/>
      <c r="G1634" s="25"/>
      <c r="H1634" s="25"/>
      <c r="I1634" s="25"/>
      <c r="J1634" s="25"/>
      <c r="K1634" s="25"/>
      <c r="L1634" s="25"/>
      <c r="M1634" s="20"/>
      <c r="N1634" s="21"/>
      <c r="O1634" s="21"/>
    </row>
    <row r="1635" spans="1:15" s="22" customFormat="1" x14ac:dyDescent="0.35">
      <c r="A1635" s="23"/>
      <c r="C1635" s="25"/>
      <c r="D1635" s="25"/>
      <c r="E1635" s="25"/>
      <c r="F1635" s="25"/>
      <c r="G1635" s="25"/>
      <c r="H1635" s="25"/>
      <c r="I1635" s="25"/>
      <c r="J1635" s="25"/>
      <c r="K1635" s="25"/>
      <c r="L1635" s="25"/>
      <c r="M1635" s="20"/>
      <c r="N1635" s="21"/>
      <c r="O1635" s="21"/>
    </row>
    <row r="1636" spans="1:15" s="22" customFormat="1" x14ac:dyDescent="0.35">
      <c r="A1636" s="23"/>
      <c r="C1636" s="25"/>
      <c r="D1636" s="25"/>
      <c r="E1636" s="25"/>
      <c r="F1636" s="25"/>
      <c r="G1636" s="25"/>
      <c r="H1636" s="25"/>
      <c r="I1636" s="25"/>
      <c r="J1636" s="25"/>
      <c r="K1636" s="25"/>
      <c r="L1636" s="25"/>
      <c r="M1636" s="20"/>
      <c r="N1636" s="21"/>
      <c r="O1636" s="21"/>
    </row>
    <row r="1637" spans="1:15" s="22" customFormat="1" x14ac:dyDescent="0.35">
      <c r="A1637" s="23"/>
      <c r="C1637" s="25"/>
      <c r="D1637" s="25"/>
      <c r="E1637" s="25"/>
      <c r="F1637" s="25"/>
      <c r="G1637" s="25"/>
      <c r="H1637" s="25"/>
      <c r="I1637" s="25"/>
      <c r="J1637" s="25"/>
      <c r="K1637" s="25"/>
      <c r="L1637" s="25"/>
      <c r="M1637" s="20"/>
      <c r="N1637" s="21"/>
      <c r="O1637" s="21"/>
    </row>
    <row r="1638" spans="1:15" s="22" customFormat="1" x14ac:dyDescent="0.35">
      <c r="A1638" s="23"/>
      <c r="C1638" s="25"/>
      <c r="D1638" s="25"/>
      <c r="E1638" s="25"/>
      <c r="F1638" s="25"/>
      <c r="G1638" s="25"/>
      <c r="H1638" s="25"/>
      <c r="I1638" s="25"/>
      <c r="J1638" s="25"/>
      <c r="K1638" s="25"/>
      <c r="L1638" s="25"/>
      <c r="M1638" s="20"/>
      <c r="N1638" s="21"/>
      <c r="O1638" s="21"/>
    </row>
    <row r="1639" spans="1:15" s="22" customFormat="1" x14ac:dyDescent="0.35">
      <c r="A1639" s="23"/>
      <c r="C1639" s="25"/>
      <c r="D1639" s="25"/>
      <c r="E1639" s="25"/>
      <c r="F1639" s="25"/>
      <c r="G1639" s="25"/>
      <c r="H1639" s="25"/>
      <c r="I1639" s="25"/>
      <c r="J1639" s="25"/>
      <c r="K1639" s="25"/>
      <c r="L1639" s="25"/>
      <c r="M1639" s="20"/>
      <c r="N1639" s="21"/>
      <c r="O1639" s="21"/>
    </row>
    <row r="1640" spans="1:15" s="22" customFormat="1" x14ac:dyDescent="0.35">
      <c r="A1640" s="23"/>
      <c r="C1640" s="25"/>
      <c r="D1640" s="25"/>
      <c r="E1640" s="25"/>
      <c r="F1640" s="25"/>
      <c r="G1640" s="25"/>
      <c r="H1640" s="25"/>
      <c r="I1640" s="25"/>
      <c r="J1640" s="25"/>
      <c r="K1640" s="25"/>
      <c r="L1640" s="25"/>
      <c r="M1640" s="20"/>
      <c r="N1640" s="21"/>
      <c r="O1640" s="21"/>
    </row>
    <row r="1641" spans="1:15" s="22" customFormat="1" x14ac:dyDescent="0.35">
      <c r="A1641" s="23"/>
      <c r="C1641" s="25"/>
      <c r="D1641" s="25"/>
      <c r="E1641" s="25"/>
      <c r="F1641" s="25"/>
      <c r="G1641" s="25"/>
      <c r="H1641" s="25"/>
      <c r="I1641" s="25"/>
      <c r="J1641" s="25"/>
      <c r="K1641" s="25"/>
      <c r="L1641" s="25"/>
      <c r="M1641" s="20"/>
      <c r="N1641" s="21"/>
      <c r="O1641" s="21"/>
    </row>
    <row r="1642" spans="1:15" s="22" customFormat="1" x14ac:dyDescent="0.35">
      <c r="A1642" s="23"/>
      <c r="C1642" s="25"/>
      <c r="D1642" s="25"/>
      <c r="E1642" s="25"/>
      <c r="F1642" s="25"/>
      <c r="G1642" s="25"/>
      <c r="H1642" s="25"/>
      <c r="I1642" s="25"/>
      <c r="J1642" s="25"/>
      <c r="K1642" s="25"/>
      <c r="L1642" s="25"/>
      <c r="M1642" s="20"/>
      <c r="N1642" s="21"/>
      <c r="O1642" s="21"/>
    </row>
    <row r="1643" spans="1:15" s="22" customFormat="1" x14ac:dyDescent="0.35">
      <c r="A1643" s="23"/>
      <c r="C1643" s="25"/>
      <c r="D1643" s="25"/>
      <c r="E1643" s="25"/>
      <c r="F1643" s="25"/>
      <c r="G1643" s="25"/>
      <c r="H1643" s="25"/>
      <c r="I1643" s="25"/>
      <c r="J1643" s="25"/>
      <c r="K1643" s="25"/>
      <c r="L1643" s="25"/>
      <c r="M1643" s="20"/>
      <c r="N1643" s="21"/>
      <c r="O1643" s="21"/>
    </row>
    <row r="1644" spans="1:15" s="22" customFormat="1" x14ac:dyDescent="0.35">
      <c r="A1644" s="23"/>
      <c r="C1644" s="25"/>
      <c r="D1644" s="25"/>
      <c r="E1644" s="25"/>
      <c r="F1644" s="25"/>
      <c r="G1644" s="25"/>
      <c r="H1644" s="25"/>
      <c r="I1644" s="25"/>
      <c r="J1644" s="25"/>
      <c r="K1644" s="25"/>
      <c r="L1644" s="25"/>
      <c r="M1644" s="20"/>
      <c r="N1644" s="21"/>
      <c r="O1644" s="21"/>
    </row>
    <row r="1645" spans="1:15" s="22" customFormat="1" x14ac:dyDescent="0.35">
      <c r="A1645" s="23"/>
      <c r="C1645" s="25"/>
      <c r="D1645" s="25"/>
      <c r="E1645" s="25"/>
      <c r="F1645" s="25"/>
      <c r="G1645" s="25"/>
      <c r="H1645" s="25"/>
      <c r="I1645" s="25"/>
      <c r="J1645" s="25"/>
      <c r="K1645" s="25"/>
      <c r="L1645" s="25"/>
      <c r="M1645" s="20"/>
      <c r="N1645" s="21"/>
      <c r="O1645" s="21"/>
    </row>
    <row r="1646" spans="1:15" s="22" customFormat="1" x14ac:dyDescent="0.35">
      <c r="A1646" s="23"/>
      <c r="C1646" s="25"/>
      <c r="D1646" s="25"/>
      <c r="E1646" s="25"/>
      <c r="F1646" s="25"/>
      <c r="G1646" s="25"/>
      <c r="H1646" s="25"/>
      <c r="I1646" s="25"/>
      <c r="J1646" s="25"/>
      <c r="K1646" s="25"/>
      <c r="L1646" s="25"/>
      <c r="M1646" s="20"/>
      <c r="N1646" s="21"/>
      <c r="O1646" s="21"/>
    </row>
    <row r="1647" spans="1:15" s="22" customFormat="1" x14ac:dyDescent="0.35">
      <c r="A1647" s="23"/>
      <c r="C1647" s="25"/>
      <c r="D1647" s="25"/>
      <c r="E1647" s="25"/>
      <c r="F1647" s="25"/>
      <c r="G1647" s="25"/>
      <c r="H1647" s="25"/>
      <c r="I1647" s="25"/>
      <c r="J1647" s="25"/>
      <c r="K1647" s="25"/>
      <c r="L1647" s="25"/>
      <c r="M1647" s="20"/>
      <c r="N1647" s="21"/>
      <c r="O1647" s="21"/>
    </row>
    <row r="1648" spans="1:15" s="22" customFormat="1" x14ac:dyDescent="0.35">
      <c r="A1648" s="23"/>
      <c r="C1648" s="25"/>
      <c r="D1648" s="25"/>
      <c r="E1648" s="25"/>
      <c r="F1648" s="25"/>
      <c r="G1648" s="25"/>
      <c r="H1648" s="25"/>
      <c r="I1648" s="25"/>
      <c r="J1648" s="25"/>
      <c r="K1648" s="25"/>
      <c r="L1648" s="25"/>
      <c r="M1648" s="20"/>
      <c r="N1648" s="21"/>
      <c r="O1648" s="21"/>
    </row>
    <row r="1649" spans="1:15" s="22" customFormat="1" x14ac:dyDescent="0.35">
      <c r="A1649" s="23"/>
      <c r="C1649" s="25"/>
      <c r="D1649" s="25"/>
      <c r="E1649" s="25"/>
      <c r="F1649" s="25"/>
      <c r="G1649" s="25"/>
      <c r="H1649" s="25"/>
      <c r="I1649" s="25"/>
      <c r="J1649" s="25"/>
      <c r="K1649" s="25"/>
      <c r="L1649" s="25"/>
      <c r="M1649" s="20"/>
      <c r="N1649" s="21"/>
      <c r="O1649" s="21"/>
    </row>
    <row r="1650" spans="1:15" s="22" customFormat="1" x14ac:dyDescent="0.35">
      <c r="A1650" s="23"/>
      <c r="C1650" s="25"/>
      <c r="D1650" s="25"/>
      <c r="E1650" s="25"/>
      <c r="F1650" s="25"/>
      <c r="G1650" s="25"/>
      <c r="H1650" s="25"/>
      <c r="I1650" s="25"/>
      <c r="J1650" s="25"/>
      <c r="K1650" s="25"/>
      <c r="L1650" s="25"/>
      <c r="M1650" s="20"/>
      <c r="N1650" s="21"/>
      <c r="O1650" s="21"/>
    </row>
    <row r="1651" spans="1:15" s="22" customFormat="1" x14ac:dyDescent="0.35">
      <c r="A1651" s="23"/>
      <c r="C1651" s="25"/>
      <c r="D1651" s="25"/>
      <c r="E1651" s="25"/>
      <c r="F1651" s="25"/>
      <c r="G1651" s="25"/>
      <c r="H1651" s="25"/>
      <c r="I1651" s="25"/>
      <c r="J1651" s="25"/>
      <c r="K1651" s="25"/>
      <c r="L1651" s="25"/>
      <c r="M1651" s="20"/>
      <c r="N1651" s="21"/>
      <c r="O1651" s="21"/>
    </row>
    <row r="1652" spans="1:15" s="22" customFormat="1" x14ac:dyDescent="0.35">
      <c r="A1652" s="23"/>
      <c r="C1652" s="25"/>
      <c r="D1652" s="25"/>
      <c r="E1652" s="25"/>
      <c r="F1652" s="25"/>
      <c r="G1652" s="25"/>
      <c r="H1652" s="25"/>
      <c r="I1652" s="25"/>
      <c r="J1652" s="25"/>
      <c r="K1652" s="25"/>
      <c r="L1652" s="25"/>
      <c r="M1652" s="20"/>
      <c r="N1652" s="21"/>
      <c r="O1652" s="21"/>
    </row>
    <row r="1653" spans="1:15" s="22" customFormat="1" x14ac:dyDescent="0.35">
      <c r="A1653" s="23"/>
      <c r="C1653" s="25"/>
      <c r="D1653" s="25"/>
      <c r="E1653" s="25"/>
      <c r="F1653" s="25"/>
      <c r="G1653" s="25"/>
      <c r="H1653" s="25"/>
      <c r="I1653" s="25"/>
      <c r="J1653" s="25"/>
      <c r="K1653" s="25"/>
      <c r="L1653" s="25"/>
      <c r="M1653" s="20"/>
      <c r="N1653" s="21"/>
      <c r="O1653" s="21"/>
    </row>
    <row r="1654" spans="1:15" s="22" customFormat="1" x14ac:dyDescent="0.35">
      <c r="A1654" s="23"/>
      <c r="C1654" s="25"/>
      <c r="D1654" s="25"/>
      <c r="E1654" s="25"/>
      <c r="F1654" s="25"/>
      <c r="G1654" s="25"/>
      <c r="H1654" s="25"/>
      <c r="I1654" s="25"/>
      <c r="J1654" s="25"/>
      <c r="K1654" s="25"/>
      <c r="L1654" s="25"/>
      <c r="M1654" s="20"/>
      <c r="N1654" s="21"/>
      <c r="O1654" s="21"/>
    </row>
    <row r="1655" spans="1:15" s="22" customFormat="1" x14ac:dyDescent="0.35">
      <c r="A1655" s="23"/>
      <c r="C1655" s="25"/>
      <c r="D1655" s="25"/>
      <c r="E1655" s="25"/>
      <c r="F1655" s="25"/>
      <c r="G1655" s="25"/>
      <c r="H1655" s="25"/>
      <c r="I1655" s="25"/>
      <c r="J1655" s="25"/>
      <c r="K1655" s="25"/>
      <c r="L1655" s="25"/>
      <c r="M1655" s="20"/>
      <c r="N1655" s="21"/>
      <c r="O1655" s="21"/>
    </row>
    <row r="1656" spans="1:15" s="22" customFormat="1" x14ac:dyDescent="0.35">
      <c r="A1656" s="23"/>
      <c r="C1656" s="25"/>
      <c r="D1656" s="25"/>
      <c r="E1656" s="25"/>
      <c r="F1656" s="25"/>
      <c r="G1656" s="25"/>
      <c r="H1656" s="25"/>
      <c r="I1656" s="25"/>
      <c r="J1656" s="25"/>
      <c r="K1656" s="25"/>
      <c r="L1656" s="25"/>
      <c r="M1656" s="20"/>
      <c r="N1656" s="21"/>
      <c r="O1656" s="21"/>
    </row>
    <row r="1657" spans="1:15" s="22" customFormat="1" x14ac:dyDescent="0.35">
      <c r="A1657" s="23"/>
      <c r="C1657" s="25"/>
      <c r="D1657" s="25"/>
      <c r="E1657" s="25"/>
      <c r="F1657" s="25"/>
      <c r="G1657" s="25"/>
      <c r="H1657" s="25"/>
      <c r="I1657" s="25"/>
      <c r="J1657" s="25"/>
      <c r="K1657" s="25"/>
      <c r="L1657" s="25"/>
      <c r="M1657" s="20"/>
      <c r="N1657" s="21"/>
      <c r="O1657" s="21"/>
    </row>
    <row r="1658" spans="1:15" s="22" customFormat="1" x14ac:dyDescent="0.35">
      <c r="A1658" s="23"/>
      <c r="C1658" s="25"/>
      <c r="D1658" s="25"/>
      <c r="E1658" s="25"/>
      <c r="F1658" s="25"/>
      <c r="G1658" s="25"/>
      <c r="H1658" s="25"/>
      <c r="I1658" s="25"/>
      <c r="J1658" s="25"/>
      <c r="K1658" s="25"/>
      <c r="L1658" s="25"/>
      <c r="M1658" s="20"/>
      <c r="N1658" s="21"/>
      <c r="O1658" s="21"/>
    </row>
    <row r="1659" spans="1:15" s="22" customFormat="1" x14ac:dyDescent="0.35">
      <c r="A1659" s="23"/>
      <c r="C1659" s="25"/>
      <c r="D1659" s="25"/>
      <c r="E1659" s="25"/>
      <c r="F1659" s="25"/>
      <c r="G1659" s="25"/>
      <c r="H1659" s="25"/>
      <c r="I1659" s="25"/>
      <c r="J1659" s="25"/>
      <c r="K1659" s="25"/>
      <c r="L1659" s="25"/>
      <c r="M1659" s="20"/>
      <c r="N1659" s="21"/>
      <c r="O1659" s="21"/>
    </row>
    <row r="1660" spans="1:15" s="22" customFormat="1" x14ac:dyDescent="0.35">
      <c r="A1660" s="23"/>
      <c r="C1660" s="25"/>
      <c r="D1660" s="25"/>
      <c r="E1660" s="25"/>
      <c r="F1660" s="25"/>
      <c r="G1660" s="25"/>
      <c r="H1660" s="25"/>
      <c r="I1660" s="25"/>
      <c r="J1660" s="25"/>
      <c r="K1660" s="25"/>
      <c r="L1660" s="25"/>
      <c r="M1660" s="20"/>
      <c r="N1660" s="21"/>
      <c r="O1660" s="21"/>
    </row>
    <row r="1661" spans="1:15" s="22" customFormat="1" x14ac:dyDescent="0.35">
      <c r="A1661" s="23"/>
      <c r="C1661" s="25"/>
      <c r="D1661" s="25"/>
      <c r="E1661" s="25"/>
      <c r="F1661" s="25"/>
      <c r="G1661" s="25"/>
      <c r="H1661" s="25"/>
      <c r="I1661" s="25"/>
      <c r="J1661" s="25"/>
      <c r="K1661" s="25"/>
      <c r="L1661" s="25"/>
      <c r="M1661" s="20"/>
      <c r="N1661" s="21"/>
      <c r="O1661" s="21"/>
    </row>
    <row r="1662" spans="1:15" s="22" customFormat="1" x14ac:dyDescent="0.35">
      <c r="A1662" s="23"/>
      <c r="C1662" s="25"/>
      <c r="D1662" s="25"/>
      <c r="E1662" s="25"/>
      <c r="F1662" s="25"/>
      <c r="G1662" s="25"/>
      <c r="H1662" s="25"/>
      <c r="I1662" s="25"/>
      <c r="J1662" s="25"/>
      <c r="K1662" s="25"/>
      <c r="L1662" s="25"/>
      <c r="M1662" s="20"/>
      <c r="N1662" s="21"/>
      <c r="O1662" s="21"/>
    </row>
    <row r="1663" spans="1:15" s="22" customFormat="1" x14ac:dyDescent="0.35">
      <c r="A1663" s="23"/>
      <c r="C1663" s="25"/>
      <c r="D1663" s="25"/>
      <c r="E1663" s="25"/>
      <c r="F1663" s="25"/>
      <c r="G1663" s="25"/>
      <c r="H1663" s="25"/>
      <c r="I1663" s="25"/>
      <c r="J1663" s="25"/>
      <c r="K1663" s="25"/>
      <c r="L1663" s="25"/>
      <c r="M1663" s="20"/>
      <c r="N1663" s="21"/>
      <c r="O1663" s="21"/>
    </row>
    <row r="1664" spans="1:15" s="22" customFormat="1" x14ac:dyDescent="0.35">
      <c r="A1664" s="23"/>
      <c r="C1664" s="25"/>
      <c r="D1664" s="25"/>
      <c r="E1664" s="25"/>
      <c r="F1664" s="25"/>
      <c r="G1664" s="25"/>
      <c r="H1664" s="25"/>
      <c r="I1664" s="25"/>
      <c r="J1664" s="25"/>
      <c r="K1664" s="25"/>
      <c r="L1664" s="25"/>
      <c r="M1664" s="20"/>
      <c r="N1664" s="21"/>
      <c r="O1664" s="21"/>
    </row>
    <row r="1665" spans="1:15" s="22" customFormat="1" x14ac:dyDescent="0.35">
      <c r="A1665" s="23"/>
      <c r="C1665" s="25"/>
      <c r="D1665" s="25"/>
      <c r="E1665" s="25"/>
      <c r="F1665" s="25"/>
      <c r="G1665" s="25"/>
      <c r="H1665" s="25"/>
      <c r="I1665" s="25"/>
      <c r="J1665" s="25"/>
      <c r="K1665" s="25"/>
      <c r="L1665" s="25"/>
      <c r="M1665" s="20"/>
      <c r="N1665" s="21"/>
      <c r="O1665" s="21"/>
    </row>
    <row r="1666" spans="1:15" s="22" customFormat="1" x14ac:dyDescent="0.35">
      <c r="A1666" s="23"/>
      <c r="C1666" s="25"/>
      <c r="D1666" s="25"/>
      <c r="E1666" s="25"/>
      <c r="F1666" s="25"/>
      <c r="G1666" s="25"/>
      <c r="H1666" s="25"/>
      <c r="I1666" s="25"/>
      <c r="J1666" s="25"/>
      <c r="K1666" s="25"/>
      <c r="L1666" s="25"/>
      <c r="M1666" s="20"/>
      <c r="N1666" s="21"/>
      <c r="O1666" s="21"/>
    </row>
    <row r="1667" spans="1:15" s="22" customFormat="1" x14ac:dyDescent="0.35">
      <c r="A1667" s="23"/>
      <c r="C1667" s="25"/>
      <c r="D1667" s="25"/>
      <c r="E1667" s="25"/>
      <c r="F1667" s="25"/>
      <c r="G1667" s="25"/>
      <c r="H1667" s="25"/>
      <c r="I1667" s="25"/>
      <c r="J1667" s="25"/>
      <c r="K1667" s="25"/>
      <c r="L1667" s="25"/>
      <c r="M1667" s="20"/>
      <c r="N1667" s="21"/>
      <c r="O1667" s="21"/>
    </row>
    <row r="1668" spans="1:15" s="22" customFormat="1" x14ac:dyDescent="0.35">
      <c r="A1668" s="23"/>
      <c r="C1668" s="25"/>
      <c r="D1668" s="25"/>
      <c r="E1668" s="25"/>
      <c r="F1668" s="25"/>
      <c r="G1668" s="25"/>
      <c r="H1668" s="25"/>
      <c r="I1668" s="25"/>
      <c r="J1668" s="25"/>
      <c r="K1668" s="25"/>
      <c r="L1668" s="25"/>
      <c r="M1668" s="20"/>
      <c r="N1668" s="21"/>
      <c r="O1668" s="21"/>
    </row>
    <row r="1669" spans="1:15" s="22" customFormat="1" x14ac:dyDescent="0.35">
      <c r="A1669" s="23"/>
      <c r="C1669" s="25"/>
      <c r="D1669" s="25"/>
      <c r="E1669" s="25"/>
      <c r="F1669" s="25"/>
      <c r="G1669" s="25"/>
      <c r="H1669" s="25"/>
      <c r="I1669" s="25"/>
      <c r="J1669" s="25"/>
      <c r="K1669" s="25"/>
      <c r="L1669" s="25"/>
      <c r="M1669" s="20"/>
      <c r="N1669" s="21"/>
      <c r="O1669" s="21"/>
    </row>
    <row r="1670" spans="1:15" s="22" customFormat="1" x14ac:dyDescent="0.35">
      <c r="A1670" s="23"/>
      <c r="C1670" s="25"/>
      <c r="D1670" s="25"/>
      <c r="E1670" s="25"/>
      <c r="F1670" s="25"/>
      <c r="G1670" s="25"/>
      <c r="H1670" s="25"/>
      <c r="I1670" s="25"/>
      <c r="J1670" s="25"/>
      <c r="K1670" s="25"/>
      <c r="L1670" s="25"/>
      <c r="M1670" s="20"/>
      <c r="N1670" s="21"/>
      <c r="O1670" s="21"/>
    </row>
    <row r="1671" spans="1:15" s="22" customFormat="1" x14ac:dyDescent="0.35">
      <c r="A1671" s="23"/>
      <c r="C1671" s="25"/>
      <c r="D1671" s="25"/>
      <c r="E1671" s="25"/>
      <c r="F1671" s="25"/>
      <c r="G1671" s="25"/>
      <c r="H1671" s="25"/>
      <c r="I1671" s="25"/>
      <c r="J1671" s="25"/>
      <c r="K1671" s="25"/>
      <c r="L1671" s="25"/>
      <c r="M1671" s="20"/>
      <c r="N1671" s="21"/>
      <c r="O1671" s="21"/>
    </row>
    <row r="1672" spans="1:15" s="22" customFormat="1" x14ac:dyDescent="0.35">
      <c r="A1672" s="23"/>
      <c r="C1672" s="25"/>
      <c r="D1672" s="25"/>
      <c r="E1672" s="25"/>
      <c r="F1672" s="25"/>
      <c r="G1672" s="25"/>
      <c r="H1672" s="25"/>
      <c r="I1672" s="25"/>
      <c r="J1672" s="25"/>
      <c r="K1672" s="25"/>
      <c r="L1672" s="25"/>
      <c r="M1672" s="20"/>
      <c r="N1672" s="21"/>
      <c r="O1672" s="21"/>
    </row>
    <row r="1673" spans="1:15" s="22" customFormat="1" x14ac:dyDescent="0.35">
      <c r="A1673" s="23"/>
      <c r="C1673" s="25"/>
      <c r="D1673" s="25"/>
      <c r="E1673" s="25"/>
      <c r="F1673" s="25"/>
      <c r="G1673" s="25"/>
      <c r="H1673" s="25"/>
      <c r="I1673" s="25"/>
      <c r="J1673" s="25"/>
      <c r="K1673" s="25"/>
      <c r="L1673" s="25"/>
      <c r="M1673" s="20"/>
      <c r="N1673" s="21"/>
      <c r="O1673" s="21"/>
    </row>
    <row r="1674" spans="1:15" s="22" customFormat="1" x14ac:dyDescent="0.35">
      <c r="A1674" s="23"/>
      <c r="C1674" s="25"/>
      <c r="D1674" s="25"/>
      <c r="E1674" s="25"/>
      <c r="F1674" s="25"/>
      <c r="G1674" s="25"/>
      <c r="H1674" s="25"/>
      <c r="I1674" s="25"/>
      <c r="J1674" s="25"/>
      <c r="K1674" s="25"/>
      <c r="L1674" s="25"/>
      <c r="M1674" s="20"/>
      <c r="N1674" s="21"/>
      <c r="O1674" s="21"/>
    </row>
    <row r="1675" spans="1:15" s="22" customFormat="1" x14ac:dyDescent="0.35">
      <c r="A1675" s="23"/>
      <c r="C1675" s="25"/>
      <c r="D1675" s="25"/>
      <c r="E1675" s="25"/>
      <c r="F1675" s="25"/>
      <c r="G1675" s="25"/>
      <c r="H1675" s="25"/>
      <c r="I1675" s="25"/>
      <c r="J1675" s="25"/>
      <c r="K1675" s="25"/>
      <c r="L1675" s="25"/>
      <c r="M1675" s="20"/>
      <c r="N1675" s="21"/>
      <c r="O1675" s="21"/>
    </row>
    <row r="1676" spans="1:15" s="22" customFormat="1" x14ac:dyDescent="0.35">
      <c r="A1676" s="23"/>
      <c r="C1676" s="25"/>
      <c r="D1676" s="25"/>
      <c r="E1676" s="25"/>
      <c r="F1676" s="25"/>
      <c r="G1676" s="25"/>
      <c r="H1676" s="25"/>
      <c r="I1676" s="25"/>
      <c r="J1676" s="25"/>
      <c r="K1676" s="25"/>
      <c r="L1676" s="25"/>
      <c r="M1676" s="20"/>
      <c r="N1676" s="21"/>
      <c r="O1676" s="21"/>
    </row>
    <row r="1677" spans="1:15" s="22" customFormat="1" x14ac:dyDescent="0.35">
      <c r="A1677" s="23"/>
      <c r="C1677" s="25"/>
      <c r="D1677" s="25"/>
      <c r="E1677" s="25"/>
      <c r="F1677" s="25"/>
      <c r="G1677" s="25"/>
      <c r="H1677" s="25"/>
      <c r="I1677" s="25"/>
      <c r="J1677" s="25"/>
      <c r="K1677" s="25"/>
      <c r="L1677" s="25"/>
      <c r="M1677" s="20"/>
      <c r="N1677" s="21"/>
      <c r="O1677" s="21"/>
    </row>
    <row r="1678" spans="1:15" s="22" customFormat="1" x14ac:dyDescent="0.35">
      <c r="A1678" s="23"/>
      <c r="C1678" s="25"/>
      <c r="D1678" s="25"/>
      <c r="E1678" s="25"/>
      <c r="F1678" s="25"/>
      <c r="G1678" s="25"/>
      <c r="H1678" s="25"/>
      <c r="I1678" s="25"/>
      <c r="J1678" s="25"/>
      <c r="K1678" s="25"/>
      <c r="L1678" s="25"/>
      <c r="M1678" s="20"/>
      <c r="N1678" s="21"/>
      <c r="O1678" s="21"/>
    </row>
    <row r="1679" spans="1:15" s="22" customFormat="1" x14ac:dyDescent="0.35">
      <c r="A1679" s="23"/>
      <c r="C1679" s="25"/>
      <c r="D1679" s="25"/>
      <c r="E1679" s="25"/>
      <c r="F1679" s="25"/>
      <c r="G1679" s="25"/>
      <c r="H1679" s="25"/>
      <c r="I1679" s="25"/>
      <c r="J1679" s="25"/>
      <c r="K1679" s="25"/>
      <c r="L1679" s="25"/>
      <c r="M1679" s="20"/>
      <c r="N1679" s="21"/>
      <c r="O1679" s="21"/>
    </row>
    <row r="1680" spans="1:15" s="22" customFormat="1" x14ac:dyDescent="0.35">
      <c r="A1680" s="23"/>
      <c r="C1680" s="25"/>
      <c r="D1680" s="25"/>
      <c r="E1680" s="25"/>
      <c r="F1680" s="25"/>
      <c r="G1680" s="25"/>
      <c r="H1680" s="25"/>
      <c r="I1680" s="25"/>
      <c r="J1680" s="25"/>
      <c r="K1680" s="25"/>
      <c r="L1680" s="25"/>
      <c r="M1680" s="20"/>
      <c r="N1680" s="21"/>
      <c r="O1680" s="21"/>
    </row>
    <row r="1681" spans="1:15" s="22" customFormat="1" x14ac:dyDescent="0.35">
      <c r="A1681" s="23"/>
      <c r="C1681" s="25"/>
      <c r="D1681" s="25"/>
      <c r="E1681" s="25"/>
      <c r="F1681" s="25"/>
      <c r="G1681" s="25"/>
      <c r="H1681" s="25"/>
      <c r="I1681" s="25"/>
      <c r="J1681" s="25"/>
      <c r="K1681" s="25"/>
      <c r="L1681" s="25"/>
      <c r="M1681" s="20"/>
      <c r="N1681" s="21"/>
      <c r="O1681" s="21"/>
    </row>
    <row r="1682" spans="1:15" s="22" customFormat="1" x14ac:dyDescent="0.35">
      <c r="A1682" s="23"/>
      <c r="C1682" s="25"/>
      <c r="D1682" s="25"/>
      <c r="E1682" s="25"/>
      <c r="F1682" s="25"/>
      <c r="G1682" s="25"/>
      <c r="H1682" s="25"/>
      <c r="I1682" s="25"/>
      <c r="J1682" s="25"/>
      <c r="K1682" s="25"/>
      <c r="L1682" s="25"/>
      <c r="M1682" s="20"/>
      <c r="N1682" s="21"/>
      <c r="O1682" s="21"/>
    </row>
    <row r="1683" spans="1:15" s="22" customFormat="1" x14ac:dyDescent="0.35">
      <c r="A1683" s="23"/>
      <c r="C1683" s="25"/>
      <c r="D1683" s="25"/>
      <c r="E1683" s="25"/>
      <c r="F1683" s="25"/>
      <c r="G1683" s="25"/>
      <c r="H1683" s="25"/>
      <c r="I1683" s="25"/>
      <c r="J1683" s="25"/>
      <c r="K1683" s="25"/>
      <c r="L1683" s="25"/>
      <c r="M1683" s="20"/>
      <c r="N1683" s="21"/>
      <c r="O1683" s="21"/>
    </row>
    <row r="1684" spans="1:15" s="22" customFormat="1" x14ac:dyDescent="0.35">
      <c r="A1684" s="23"/>
      <c r="C1684" s="25"/>
      <c r="D1684" s="25"/>
      <c r="E1684" s="25"/>
      <c r="F1684" s="25"/>
      <c r="G1684" s="25"/>
      <c r="H1684" s="25"/>
      <c r="I1684" s="25"/>
      <c r="J1684" s="25"/>
      <c r="K1684" s="25"/>
      <c r="L1684" s="25"/>
      <c r="M1684" s="20"/>
      <c r="N1684" s="21"/>
      <c r="O1684" s="21"/>
    </row>
    <row r="1685" spans="1:15" s="22" customFormat="1" x14ac:dyDescent="0.35">
      <c r="A1685" s="23"/>
      <c r="C1685" s="25"/>
      <c r="D1685" s="25"/>
      <c r="E1685" s="25"/>
      <c r="F1685" s="25"/>
      <c r="G1685" s="25"/>
      <c r="H1685" s="25"/>
      <c r="I1685" s="25"/>
      <c r="J1685" s="25"/>
      <c r="K1685" s="25"/>
      <c r="L1685" s="25"/>
      <c r="M1685" s="20"/>
      <c r="N1685" s="21"/>
      <c r="O1685" s="21"/>
    </row>
    <row r="1686" spans="1:15" s="22" customFormat="1" x14ac:dyDescent="0.35">
      <c r="A1686" s="23"/>
      <c r="C1686" s="25"/>
      <c r="D1686" s="25"/>
      <c r="E1686" s="25"/>
      <c r="F1686" s="25"/>
      <c r="G1686" s="25"/>
      <c r="H1686" s="25"/>
      <c r="I1686" s="25"/>
      <c r="J1686" s="25"/>
      <c r="K1686" s="25"/>
      <c r="L1686" s="25"/>
      <c r="M1686" s="20"/>
      <c r="N1686" s="21"/>
      <c r="O1686" s="21"/>
    </row>
    <row r="1687" spans="1:15" s="22" customFormat="1" x14ac:dyDescent="0.35">
      <c r="A1687" s="23"/>
      <c r="C1687" s="25"/>
      <c r="D1687" s="25"/>
      <c r="E1687" s="25"/>
      <c r="F1687" s="25"/>
      <c r="G1687" s="25"/>
      <c r="H1687" s="25"/>
      <c r="I1687" s="25"/>
      <c r="J1687" s="25"/>
      <c r="K1687" s="25"/>
      <c r="L1687" s="25"/>
      <c r="M1687" s="20"/>
      <c r="N1687" s="21"/>
      <c r="O1687" s="21"/>
    </row>
    <row r="1688" spans="1:15" s="22" customFormat="1" x14ac:dyDescent="0.35">
      <c r="A1688" s="23"/>
      <c r="C1688" s="25"/>
      <c r="D1688" s="25"/>
      <c r="E1688" s="25"/>
      <c r="F1688" s="25"/>
      <c r="G1688" s="25"/>
      <c r="H1688" s="25"/>
      <c r="I1688" s="25"/>
      <c r="J1688" s="25"/>
      <c r="K1688" s="25"/>
      <c r="L1688" s="25"/>
      <c r="M1688" s="20"/>
      <c r="N1688" s="21"/>
      <c r="O1688" s="21"/>
    </row>
    <row r="1689" spans="1:15" s="22" customFormat="1" x14ac:dyDescent="0.35">
      <c r="A1689" s="23"/>
      <c r="C1689" s="25"/>
      <c r="D1689" s="25"/>
      <c r="E1689" s="25"/>
      <c r="F1689" s="25"/>
      <c r="G1689" s="25"/>
      <c r="H1689" s="25"/>
      <c r="I1689" s="25"/>
      <c r="J1689" s="25"/>
      <c r="K1689" s="25"/>
      <c r="L1689" s="25"/>
      <c r="M1689" s="20"/>
      <c r="N1689" s="21"/>
      <c r="O1689" s="21"/>
    </row>
    <row r="1690" spans="1:15" s="22" customFormat="1" x14ac:dyDescent="0.35">
      <c r="A1690" s="23"/>
      <c r="C1690" s="25"/>
      <c r="D1690" s="25"/>
      <c r="E1690" s="25"/>
      <c r="F1690" s="25"/>
      <c r="G1690" s="25"/>
      <c r="H1690" s="25"/>
      <c r="I1690" s="25"/>
      <c r="J1690" s="25"/>
      <c r="K1690" s="25"/>
      <c r="L1690" s="25"/>
      <c r="M1690" s="20"/>
      <c r="N1690" s="21"/>
      <c r="O1690" s="21"/>
    </row>
    <row r="1691" spans="1:15" s="22" customFormat="1" x14ac:dyDescent="0.35">
      <c r="A1691" s="23"/>
      <c r="C1691" s="25"/>
      <c r="D1691" s="25"/>
      <c r="E1691" s="25"/>
      <c r="F1691" s="25"/>
      <c r="G1691" s="25"/>
      <c r="H1691" s="25"/>
      <c r="I1691" s="25"/>
      <c r="J1691" s="25"/>
      <c r="K1691" s="25"/>
      <c r="L1691" s="25"/>
      <c r="M1691" s="20"/>
      <c r="N1691" s="21"/>
      <c r="O1691" s="21"/>
    </row>
    <row r="1692" spans="1:15" s="22" customFormat="1" x14ac:dyDescent="0.35">
      <c r="A1692" s="23"/>
      <c r="C1692" s="25"/>
      <c r="D1692" s="25"/>
      <c r="E1692" s="25"/>
      <c r="F1692" s="25"/>
      <c r="G1692" s="25"/>
      <c r="H1692" s="25"/>
      <c r="I1692" s="25"/>
      <c r="J1692" s="25"/>
      <c r="K1692" s="25"/>
      <c r="L1692" s="25"/>
      <c r="M1692" s="20"/>
      <c r="N1692" s="21"/>
      <c r="O1692" s="21"/>
    </row>
    <row r="1693" spans="1:15" s="22" customFormat="1" x14ac:dyDescent="0.35">
      <c r="A1693" s="23"/>
      <c r="C1693" s="25"/>
      <c r="D1693" s="25"/>
      <c r="E1693" s="25"/>
      <c r="F1693" s="25"/>
      <c r="G1693" s="25"/>
      <c r="H1693" s="25"/>
      <c r="I1693" s="25"/>
      <c r="J1693" s="25"/>
      <c r="K1693" s="25"/>
      <c r="L1693" s="25"/>
      <c r="M1693" s="20"/>
      <c r="N1693" s="21"/>
      <c r="O1693" s="21"/>
    </row>
    <row r="1694" spans="1:15" s="22" customFormat="1" x14ac:dyDescent="0.35">
      <c r="A1694" s="23"/>
      <c r="C1694" s="25"/>
      <c r="D1694" s="25"/>
      <c r="E1694" s="25"/>
      <c r="F1694" s="25"/>
      <c r="G1694" s="25"/>
      <c r="H1694" s="25"/>
      <c r="I1694" s="25"/>
      <c r="J1694" s="25"/>
      <c r="K1694" s="25"/>
      <c r="L1694" s="25"/>
      <c r="M1694" s="20"/>
      <c r="N1694" s="21"/>
      <c r="O1694" s="21"/>
    </row>
    <row r="1695" spans="1:15" s="22" customFormat="1" x14ac:dyDescent="0.35">
      <c r="A1695" s="23"/>
      <c r="C1695" s="25"/>
      <c r="D1695" s="25"/>
      <c r="E1695" s="25"/>
      <c r="F1695" s="25"/>
      <c r="G1695" s="25"/>
      <c r="H1695" s="25"/>
      <c r="I1695" s="25"/>
      <c r="J1695" s="25"/>
      <c r="K1695" s="25"/>
      <c r="L1695" s="25"/>
      <c r="M1695" s="20"/>
      <c r="N1695" s="21"/>
      <c r="O1695" s="21"/>
    </row>
    <row r="1696" spans="1:15" s="22" customFormat="1" x14ac:dyDescent="0.35">
      <c r="A1696" s="23"/>
      <c r="C1696" s="25"/>
      <c r="D1696" s="25"/>
      <c r="E1696" s="25"/>
      <c r="F1696" s="25"/>
      <c r="G1696" s="25"/>
      <c r="H1696" s="25"/>
      <c r="I1696" s="25"/>
      <c r="J1696" s="25"/>
      <c r="K1696" s="25"/>
      <c r="L1696" s="25"/>
      <c r="M1696" s="20"/>
      <c r="N1696" s="21"/>
      <c r="O1696" s="21"/>
    </row>
    <row r="1697" spans="1:15" s="22" customFormat="1" x14ac:dyDescent="0.35">
      <c r="A1697" s="23"/>
      <c r="C1697" s="25"/>
      <c r="D1697" s="25"/>
      <c r="E1697" s="25"/>
      <c r="F1697" s="25"/>
      <c r="G1697" s="25"/>
      <c r="H1697" s="25"/>
      <c r="I1697" s="25"/>
      <c r="J1697" s="25"/>
      <c r="K1697" s="25"/>
      <c r="L1697" s="25"/>
      <c r="M1697" s="20"/>
      <c r="N1697" s="21"/>
      <c r="O1697" s="21"/>
    </row>
    <row r="1698" spans="1:15" s="22" customFormat="1" x14ac:dyDescent="0.35">
      <c r="A1698" s="23"/>
      <c r="C1698" s="25"/>
      <c r="D1698" s="25"/>
      <c r="E1698" s="25"/>
      <c r="F1698" s="25"/>
      <c r="G1698" s="25"/>
      <c r="H1698" s="25"/>
      <c r="I1698" s="25"/>
      <c r="J1698" s="25"/>
      <c r="K1698" s="25"/>
      <c r="L1698" s="25"/>
      <c r="M1698" s="20"/>
      <c r="N1698" s="21"/>
      <c r="O1698" s="21"/>
    </row>
    <row r="1699" spans="1:15" s="22" customFormat="1" x14ac:dyDescent="0.35">
      <c r="A1699" s="23"/>
      <c r="C1699" s="25"/>
      <c r="D1699" s="25"/>
      <c r="E1699" s="25"/>
      <c r="F1699" s="25"/>
      <c r="G1699" s="25"/>
      <c r="H1699" s="25"/>
      <c r="I1699" s="25"/>
      <c r="J1699" s="25"/>
      <c r="K1699" s="25"/>
      <c r="L1699" s="25"/>
      <c r="M1699" s="20"/>
      <c r="N1699" s="21"/>
      <c r="O1699" s="21"/>
    </row>
    <row r="1700" spans="1:15" s="22" customFormat="1" x14ac:dyDescent="0.35">
      <c r="A1700" s="23"/>
      <c r="C1700" s="25"/>
      <c r="D1700" s="25"/>
      <c r="E1700" s="25"/>
      <c r="F1700" s="25"/>
      <c r="G1700" s="25"/>
      <c r="H1700" s="25"/>
      <c r="I1700" s="25"/>
      <c r="J1700" s="25"/>
      <c r="K1700" s="25"/>
      <c r="L1700" s="25"/>
      <c r="M1700" s="20"/>
      <c r="N1700" s="21"/>
      <c r="O1700" s="21"/>
    </row>
    <row r="1701" spans="1:15" s="22" customFormat="1" x14ac:dyDescent="0.35">
      <c r="A1701" s="23"/>
      <c r="C1701" s="25"/>
      <c r="D1701" s="25"/>
      <c r="E1701" s="25"/>
      <c r="F1701" s="25"/>
      <c r="G1701" s="25"/>
      <c r="H1701" s="25"/>
      <c r="I1701" s="25"/>
      <c r="J1701" s="25"/>
      <c r="K1701" s="25"/>
      <c r="L1701" s="25"/>
      <c r="M1701" s="20"/>
      <c r="N1701" s="21"/>
      <c r="O1701" s="21"/>
    </row>
    <row r="1702" spans="1:15" s="22" customFormat="1" x14ac:dyDescent="0.35">
      <c r="A1702" s="23"/>
      <c r="C1702" s="25"/>
      <c r="D1702" s="25"/>
      <c r="E1702" s="25"/>
      <c r="F1702" s="25"/>
      <c r="G1702" s="25"/>
      <c r="H1702" s="25"/>
      <c r="I1702" s="25"/>
      <c r="J1702" s="25"/>
      <c r="K1702" s="25"/>
      <c r="L1702" s="25"/>
      <c r="M1702" s="20"/>
      <c r="N1702" s="21"/>
      <c r="O1702" s="21"/>
    </row>
    <row r="1703" spans="1:15" s="22" customFormat="1" x14ac:dyDescent="0.35">
      <c r="A1703" s="23"/>
      <c r="C1703" s="25"/>
      <c r="D1703" s="25"/>
      <c r="E1703" s="25"/>
      <c r="F1703" s="25"/>
      <c r="G1703" s="25"/>
      <c r="H1703" s="25"/>
      <c r="I1703" s="25"/>
      <c r="J1703" s="25"/>
      <c r="K1703" s="25"/>
      <c r="L1703" s="25"/>
      <c r="M1703" s="20"/>
      <c r="N1703" s="21"/>
      <c r="O1703" s="21"/>
    </row>
    <row r="1704" spans="1:15" s="22" customFormat="1" x14ac:dyDescent="0.35">
      <c r="A1704" s="23"/>
      <c r="C1704" s="25"/>
      <c r="D1704" s="25"/>
      <c r="E1704" s="25"/>
      <c r="F1704" s="25"/>
      <c r="G1704" s="25"/>
      <c r="H1704" s="25"/>
      <c r="I1704" s="25"/>
      <c r="J1704" s="25"/>
      <c r="K1704" s="25"/>
      <c r="L1704" s="25"/>
      <c r="M1704" s="20"/>
      <c r="N1704" s="21"/>
      <c r="O1704" s="21"/>
    </row>
    <row r="1705" spans="1:15" s="22" customFormat="1" x14ac:dyDescent="0.35">
      <c r="A1705" s="23"/>
      <c r="C1705" s="25"/>
      <c r="D1705" s="25"/>
      <c r="E1705" s="25"/>
      <c r="F1705" s="25"/>
      <c r="G1705" s="25"/>
      <c r="H1705" s="25"/>
      <c r="I1705" s="25"/>
      <c r="J1705" s="25"/>
      <c r="K1705" s="25"/>
      <c r="L1705" s="25"/>
      <c r="M1705" s="20"/>
      <c r="N1705" s="21"/>
      <c r="O1705" s="21"/>
    </row>
    <row r="1706" spans="1:15" s="22" customFormat="1" x14ac:dyDescent="0.35">
      <c r="A1706" s="23"/>
      <c r="C1706" s="25"/>
      <c r="D1706" s="25"/>
      <c r="E1706" s="25"/>
      <c r="F1706" s="25"/>
      <c r="G1706" s="25"/>
      <c r="H1706" s="25"/>
      <c r="I1706" s="25"/>
      <c r="J1706" s="25"/>
      <c r="K1706" s="25"/>
      <c r="L1706" s="25"/>
      <c r="M1706" s="20"/>
      <c r="N1706" s="21"/>
      <c r="O1706" s="21"/>
    </row>
    <row r="1707" spans="1:15" s="22" customFormat="1" x14ac:dyDescent="0.35">
      <c r="A1707" s="23"/>
      <c r="C1707" s="25"/>
      <c r="D1707" s="25"/>
      <c r="E1707" s="25"/>
      <c r="F1707" s="25"/>
      <c r="G1707" s="25"/>
      <c r="H1707" s="25"/>
      <c r="I1707" s="25"/>
      <c r="J1707" s="25"/>
      <c r="K1707" s="25"/>
      <c r="L1707" s="25"/>
      <c r="M1707" s="20"/>
      <c r="N1707" s="21"/>
      <c r="O1707" s="21"/>
    </row>
    <row r="1708" spans="1:15" s="22" customFormat="1" x14ac:dyDescent="0.35">
      <c r="A1708" s="23"/>
      <c r="C1708" s="25"/>
      <c r="D1708" s="25"/>
      <c r="E1708" s="25"/>
      <c r="F1708" s="25"/>
      <c r="G1708" s="25"/>
      <c r="H1708" s="25"/>
      <c r="I1708" s="25"/>
      <c r="J1708" s="25"/>
      <c r="K1708" s="25"/>
      <c r="L1708" s="25"/>
      <c r="M1708" s="20"/>
      <c r="N1708" s="21"/>
      <c r="O1708" s="21"/>
    </row>
    <row r="1709" spans="1:15" s="22" customFormat="1" x14ac:dyDescent="0.35">
      <c r="A1709" s="23"/>
      <c r="C1709" s="25"/>
      <c r="D1709" s="25"/>
      <c r="E1709" s="25"/>
      <c r="F1709" s="25"/>
      <c r="G1709" s="25"/>
      <c r="H1709" s="25"/>
      <c r="I1709" s="25"/>
      <c r="J1709" s="25"/>
      <c r="K1709" s="25"/>
      <c r="L1709" s="25"/>
      <c r="M1709" s="20"/>
      <c r="N1709" s="21"/>
      <c r="O1709" s="21"/>
    </row>
    <row r="1710" spans="1:15" s="22" customFormat="1" x14ac:dyDescent="0.35">
      <c r="A1710" s="23"/>
      <c r="C1710" s="25"/>
      <c r="D1710" s="25"/>
      <c r="E1710" s="25"/>
      <c r="F1710" s="25"/>
      <c r="G1710" s="25"/>
      <c r="H1710" s="25"/>
      <c r="I1710" s="25"/>
      <c r="J1710" s="25"/>
      <c r="K1710" s="25"/>
      <c r="L1710" s="25"/>
      <c r="M1710" s="20"/>
      <c r="N1710" s="21"/>
      <c r="O1710" s="21"/>
    </row>
    <row r="1711" spans="1:15" s="22" customFormat="1" x14ac:dyDescent="0.35">
      <c r="A1711" s="23"/>
      <c r="C1711" s="25"/>
      <c r="D1711" s="25"/>
      <c r="E1711" s="25"/>
      <c r="F1711" s="25"/>
      <c r="G1711" s="25"/>
      <c r="H1711" s="25"/>
      <c r="I1711" s="25"/>
      <c r="J1711" s="25"/>
      <c r="K1711" s="25"/>
      <c r="L1711" s="25"/>
      <c r="M1711" s="20"/>
      <c r="N1711" s="21"/>
      <c r="O1711" s="21"/>
    </row>
    <row r="1712" spans="1:15" s="22" customFormat="1" x14ac:dyDescent="0.35">
      <c r="A1712" s="23"/>
      <c r="C1712" s="25"/>
      <c r="D1712" s="25"/>
      <c r="E1712" s="25"/>
      <c r="F1712" s="25"/>
      <c r="G1712" s="25"/>
      <c r="H1712" s="25"/>
      <c r="I1712" s="25"/>
      <c r="J1712" s="25"/>
      <c r="K1712" s="25"/>
      <c r="L1712" s="25"/>
      <c r="M1712" s="20"/>
      <c r="N1712" s="21"/>
      <c r="O1712" s="21"/>
    </row>
    <row r="1713" spans="1:15" s="22" customFormat="1" x14ac:dyDescent="0.35">
      <c r="A1713" s="23"/>
      <c r="C1713" s="25"/>
      <c r="D1713" s="25"/>
      <c r="E1713" s="25"/>
      <c r="F1713" s="25"/>
      <c r="G1713" s="25"/>
      <c r="H1713" s="25"/>
      <c r="I1713" s="25"/>
      <c r="J1713" s="25"/>
      <c r="K1713" s="25"/>
      <c r="L1713" s="25"/>
      <c r="M1713" s="20"/>
      <c r="N1713" s="21"/>
      <c r="O1713" s="21"/>
    </row>
    <row r="1714" spans="1:15" s="22" customFormat="1" x14ac:dyDescent="0.35">
      <c r="A1714" s="23"/>
      <c r="C1714" s="25"/>
      <c r="D1714" s="25"/>
      <c r="E1714" s="25"/>
      <c r="F1714" s="25"/>
      <c r="G1714" s="25"/>
      <c r="H1714" s="25"/>
      <c r="I1714" s="25"/>
      <c r="J1714" s="25"/>
      <c r="K1714" s="25"/>
      <c r="L1714" s="25"/>
      <c r="M1714" s="20"/>
      <c r="N1714" s="21"/>
      <c r="O1714" s="21"/>
    </row>
    <row r="1715" spans="1:15" s="22" customFormat="1" x14ac:dyDescent="0.35">
      <c r="A1715" s="23"/>
      <c r="C1715" s="25"/>
      <c r="D1715" s="25"/>
      <c r="E1715" s="25"/>
      <c r="F1715" s="25"/>
      <c r="G1715" s="25"/>
      <c r="H1715" s="25"/>
      <c r="I1715" s="25"/>
      <c r="J1715" s="25"/>
      <c r="K1715" s="25"/>
      <c r="L1715" s="25"/>
      <c r="M1715" s="20"/>
      <c r="N1715" s="21"/>
      <c r="O1715" s="21"/>
    </row>
    <row r="1716" spans="1:15" s="22" customFormat="1" x14ac:dyDescent="0.35">
      <c r="A1716" s="23"/>
      <c r="C1716" s="25"/>
      <c r="D1716" s="25"/>
      <c r="E1716" s="25"/>
      <c r="F1716" s="25"/>
      <c r="G1716" s="25"/>
      <c r="H1716" s="25"/>
      <c r="I1716" s="25"/>
      <c r="J1716" s="25"/>
      <c r="K1716" s="25"/>
      <c r="L1716" s="25"/>
      <c r="M1716" s="20"/>
      <c r="N1716" s="21"/>
      <c r="O1716" s="21"/>
    </row>
    <row r="1717" spans="1:15" s="22" customFormat="1" x14ac:dyDescent="0.35">
      <c r="A1717" s="23"/>
      <c r="C1717" s="25"/>
      <c r="D1717" s="25"/>
      <c r="E1717" s="25"/>
      <c r="F1717" s="25"/>
      <c r="G1717" s="25"/>
      <c r="H1717" s="25"/>
      <c r="I1717" s="25"/>
      <c r="J1717" s="25"/>
      <c r="K1717" s="25"/>
      <c r="L1717" s="25"/>
      <c r="M1717" s="20"/>
      <c r="N1717" s="21"/>
      <c r="O1717" s="21"/>
    </row>
    <row r="1718" spans="1:15" s="22" customFormat="1" x14ac:dyDescent="0.35">
      <c r="A1718" s="23"/>
      <c r="C1718" s="25"/>
      <c r="D1718" s="25"/>
      <c r="E1718" s="25"/>
      <c r="F1718" s="25"/>
      <c r="G1718" s="25"/>
      <c r="H1718" s="25"/>
      <c r="I1718" s="25"/>
      <c r="J1718" s="25"/>
      <c r="K1718" s="25"/>
      <c r="L1718" s="25"/>
      <c r="M1718" s="20"/>
      <c r="N1718" s="21"/>
      <c r="O1718" s="21"/>
    </row>
    <row r="1719" spans="1:15" s="22" customFormat="1" x14ac:dyDescent="0.35">
      <c r="A1719" s="23"/>
      <c r="C1719" s="25"/>
      <c r="D1719" s="25"/>
      <c r="E1719" s="25"/>
      <c r="F1719" s="25"/>
      <c r="G1719" s="25"/>
      <c r="H1719" s="25"/>
      <c r="I1719" s="25"/>
      <c r="J1719" s="25"/>
      <c r="K1719" s="25"/>
      <c r="L1719" s="25"/>
      <c r="M1719" s="20"/>
      <c r="N1719" s="21"/>
      <c r="O1719" s="21"/>
    </row>
    <row r="1720" spans="1:15" s="22" customFormat="1" x14ac:dyDescent="0.35">
      <c r="A1720" s="23"/>
      <c r="C1720" s="25"/>
      <c r="D1720" s="25"/>
      <c r="E1720" s="25"/>
      <c r="F1720" s="25"/>
      <c r="G1720" s="25"/>
      <c r="H1720" s="25"/>
      <c r="I1720" s="25"/>
      <c r="J1720" s="25"/>
      <c r="K1720" s="25"/>
      <c r="L1720" s="25"/>
      <c r="M1720" s="20"/>
      <c r="N1720" s="21"/>
      <c r="O1720" s="21"/>
    </row>
    <row r="1721" spans="1:15" s="22" customFormat="1" x14ac:dyDescent="0.35">
      <c r="A1721" s="23"/>
      <c r="C1721" s="25"/>
      <c r="D1721" s="25"/>
      <c r="E1721" s="25"/>
      <c r="F1721" s="25"/>
      <c r="G1721" s="25"/>
      <c r="H1721" s="25"/>
      <c r="I1721" s="25"/>
      <c r="J1721" s="25"/>
      <c r="K1721" s="25"/>
      <c r="L1721" s="25"/>
      <c r="M1721" s="20"/>
      <c r="N1721" s="21"/>
      <c r="O1721" s="21"/>
    </row>
    <row r="1722" spans="1:15" s="22" customFormat="1" x14ac:dyDescent="0.35">
      <c r="A1722" s="23"/>
      <c r="C1722" s="25"/>
      <c r="D1722" s="25"/>
      <c r="E1722" s="25"/>
      <c r="F1722" s="25"/>
      <c r="G1722" s="25"/>
      <c r="H1722" s="25"/>
      <c r="I1722" s="25"/>
      <c r="J1722" s="25"/>
      <c r="K1722" s="25"/>
      <c r="L1722" s="25"/>
      <c r="M1722" s="20"/>
      <c r="N1722" s="21"/>
      <c r="O1722" s="21"/>
    </row>
    <row r="1723" spans="1:15" s="22" customFormat="1" x14ac:dyDescent="0.35">
      <c r="A1723" s="23"/>
      <c r="C1723" s="25"/>
      <c r="D1723" s="25"/>
      <c r="E1723" s="25"/>
      <c r="F1723" s="25"/>
      <c r="G1723" s="25"/>
      <c r="H1723" s="25"/>
      <c r="I1723" s="25"/>
      <c r="J1723" s="25"/>
      <c r="K1723" s="25"/>
      <c r="L1723" s="25"/>
      <c r="M1723" s="20"/>
      <c r="N1723" s="21"/>
      <c r="O1723" s="21"/>
    </row>
    <row r="1724" spans="1:15" s="22" customFormat="1" x14ac:dyDescent="0.35">
      <c r="A1724" s="23"/>
      <c r="C1724" s="25"/>
      <c r="D1724" s="25"/>
      <c r="E1724" s="25"/>
      <c r="F1724" s="25"/>
      <c r="G1724" s="25"/>
      <c r="H1724" s="25"/>
      <c r="I1724" s="25"/>
      <c r="J1724" s="25"/>
      <c r="K1724" s="25"/>
      <c r="L1724" s="25"/>
      <c r="M1724" s="20"/>
      <c r="N1724" s="21"/>
      <c r="O1724" s="21"/>
    </row>
    <row r="1725" spans="1:15" s="22" customFormat="1" x14ac:dyDescent="0.35">
      <c r="A1725" s="23"/>
      <c r="C1725" s="25"/>
      <c r="D1725" s="25"/>
      <c r="E1725" s="25"/>
      <c r="F1725" s="25"/>
      <c r="G1725" s="25"/>
      <c r="H1725" s="25"/>
      <c r="I1725" s="25"/>
      <c r="J1725" s="25"/>
      <c r="K1725" s="25"/>
      <c r="L1725" s="25"/>
      <c r="M1725" s="20"/>
      <c r="N1725" s="21"/>
      <c r="O1725" s="21"/>
    </row>
    <row r="1726" spans="1:15" s="22" customFormat="1" x14ac:dyDescent="0.35">
      <c r="A1726" s="23"/>
      <c r="C1726" s="25"/>
      <c r="D1726" s="25"/>
      <c r="E1726" s="25"/>
      <c r="F1726" s="25"/>
      <c r="G1726" s="25"/>
      <c r="H1726" s="25"/>
      <c r="I1726" s="25"/>
      <c r="J1726" s="25"/>
      <c r="K1726" s="25"/>
      <c r="L1726" s="25"/>
      <c r="M1726" s="20"/>
      <c r="N1726" s="21"/>
      <c r="O1726" s="21"/>
    </row>
    <row r="1727" spans="1:15" s="22" customFormat="1" x14ac:dyDescent="0.35">
      <c r="A1727" s="23"/>
      <c r="C1727" s="25"/>
      <c r="D1727" s="25"/>
      <c r="E1727" s="25"/>
      <c r="F1727" s="25"/>
      <c r="G1727" s="25"/>
      <c r="H1727" s="25"/>
      <c r="I1727" s="25"/>
      <c r="J1727" s="25"/>
      <c r="K1727" s="25"/>
      <c r="L1727" s="25"/>
      <c r="M1727" s="20"/>
      <c r="N1727" s="21"/>
      <c r="O1727" s="21"/>
    </row>
    <row r="1728" spans="1:15" s="22" customFormat="1" x14ac:dyDescent="0.35">
      <c r="A1728" s="23"/>
      <c r="C1728" s="25"/>
      <c r="D1728" s="25"/>
      <c r="E1728" s="25"/>
      <c r="F1728" s="25"/>
      <c r="G1728" s="25"/>
      <c r="H1728" s="25"/>
      <c r="I1728" s="25"/>
      <c r="J1728" s="25"/>
      <c r="K1728" s="25"/>
      <c r="L1728" s="25"/>
      <c r="M1728" s="20"/>
      <c r="N1728" s="21"/>
      <c r="O1728" s="21"/>
    </row>
    <row r="1729" spans="1:15" s="22" customFormat="1" x14ac:dyDescent="0.35">
      <c r="A1729" s="23"/>
      <c r="C1729" s="25"/>
      <c r="D1729" s="25"/>
      <c r="E1729" s="25"/>
      <c r="F1729" s="25"/>
      <c r="G1729" s="25"/>
      <c r="H1729" s="25"/>
      <c r="I1729" s="25"/>
      <c r="J1729" s="25"/>
      <c r="K1729" s="25"/>
      <c r="L1729" s="25"/>
      <c r="M1729" s="20"/>
      <c r="N1729" s="21"/>
      <c r="O1729" s="21"/>
    </row>
    <row r="1730" spans="1:15" s="22" customFormat="1" x14ac:dyDescent="0.35">
      <c r="A1730" s="23"/>
      <c r="C1730" s="25"/>
      <c r="D1730" s="25"/>
      <c r="E1730" s="25"/>
      <c r="F1730" s="25"/>
      <c r="G1730" s="25"/>
      <c r="H1730" s="25"/>
      <c r="I1730" s="25"/>
      <c r="J1730" s="25"/>
      <c r="K1730" s="25"/>
      <c r="L1730" s="25"/>
      <c r="M1730" s="20"/>
      <c r="N1730" s="21"/>
      <c r="O1730" s="21"/>
    </row>
    <row r="1731" spans="1:15" s="22" customFormat="1" x14ac:dyDescent="0.35">
      <c r="A1731" s="23"/>
      <c r="C1731" s="25"/>
      <c r="D1731" s="25"/>
      <c r="E1731" s="25"/>
      <c r="F1731" s="25"/>
      <c r="G1731" s="25"/>
      <c r="H1731" s="25"/>
      <c r="I1731" s="25"/>
      <c r="J1731" s="25"/>
      <c r="K1731" s="25"/>
      <c r="L1731" s="25"/>
      <c r="M1731" s="20"/>
      <c r="N1731" s="21"/>
      <c r="O1731" s="21"/>
    </row>
    <row r="1732" spans="1:15" s="22" customFormat="1" x14ac:dyDescent="0.35">
      <c r="A1732" s="23"/>
      <c r="C1732" s="25"/>
      <c r="D1732" s="25"/>
      <c r="E1732" s="25"/>
      <c r="F1732" s="25"/>
      <c r="G1732" s="25"/>
      <c r="H1732" s="25"/>
      <c r="I1732" s="25"/>
      <c r="J1732" s="25"/>
      <c r="K1732" s="25"/>
      <c r="L1732" s="25"/>
      <c r="M1732" s="20"/>
      <c r="N1732" s="21"/>
      <c r="O1732" s="21"/>
    </row>
    <row r="1733" spans="1:15" s="22" customFormat="1" x14ac:dyDescent="0.35">
      <c r="A1733" s="23"/>
      <c r="C1733" s="25"/>
      <c r="D1733" s="25"/>
      <c r="E1733" s="25"/>
      <c r="F1733" s="25"/>
      <c r="G1733" s="25"/>
      <c r="H1733" s="25"/>
      <c r="I1733" s="25"/>
      <c r="J1733" s="25"/>
      <c r="K1733" s="25"/>
      <c r="L1733" s="25"/>
      <c r="M1733" s="20"/>
      <c r="N1733" s="21"/>
      <c r="O1733" s="21"/>
    </row>
    <row r="1734" spans="1:15" s="22" customFormat="1" x14ac:dyDescent="0.35">
      <c r="A1734" s="23"/>
      <c r="C1734" s="25"/>
      <c r="D1734" s="25"/>
      <c r="E1734" s="25"/>
      <c r="F1734" s="25"/>
      <c r="G1734" s="25"/>
      <c r="H1734" s="25"/>
      <c r="I1734" s="25"/>
      <c r="J1734" s="25"/>
      <c r="K1734" s="25"/>
      <c r="L1734" s="25"/>
      <c r="M1734" s="20"/>
      <c r="N1734" s="21"/>
      <c r="O1734" s="21"/>
    </row>
    <row r="1735" spans="1:15" s="22" customFormat="1" x14ac:dyDescent="0.35">
      <c r="A1735" s="23"/>
      <c r="C1735" s="25"/>
      <c r="D1735" s="25"/>
      <c r="E1735" s="25"/>
      <c r="F1735" s="25"/>
      <c r="G1735" s="25"/>
      <c r="H1735" s="25"/>
      <c r="I1735" s="25"/>
      <c r="J1735" s="25"/>
      <c r="K1735" s="25"/>
      <c r="L1735" s="25"/>
      <c r="M1735" s="20"/>
      <c r="N1735" s="21"/>
      <c r="O1735" s="21"/>
    </row>
    <row r="1736" spans="1:15" s="22" customFormat="1" x14ac:dyDescent="0.35">
      <c r="A1736" s="23"/>
      <c r="C1736" s="25"/>
      <c r="D1736" s="25"/>
      <c r="E1736" s="25"/>
      <c r="F1736" s="25"/>
      <c r="G1736" s="25"/>
      <c r="H1736" s="25"/>
      <c r="I1736" s="25"/>
      <c r="J1736" s="25"/>
      <c r="K1736" s="25"/>
      <c r="L1736" s="25"/>
      <c r="M1736" s="20"/>
      <c r="N1736" s="21"/>
      <c r="O1736" s="21"/>
    </row>
    <row r="1737" spans="1:15" s="22" customFormat="1" x14ac:dyDescent="0.35">
      <c r="A1737" s="23"/>
      <c r="C1737" s="25"/>
      <c r="D1737" s="25"/>
      <c r="E1737" s="25"/>
      <c r="F1737" s="25"/>
      <c r="G1737" s="25"/>
      <c r="H1737" s="25"/>
      <c r="I1737" s="25"/>
      <c r="J1737" s="25"/>
      <c r="K1737" s="25"/>
      <c r="L1737" s="25"/>
      <c r="M1737" s="20"/>
      <c r="N1737" s="21"/>
      <c r="O1737" s="21"/>
    </row>
    <row r="1738" spans="1:15" s="22" customFormat="1" x14ac:dyDescent="0.35">
      <c r="A1738" s="23"/>
      <c r="C1738" s="25"/>
      <c r="D1738" s="25"/>
      <c r="E1738" s="25"/>
      <c r="F1738" s="25"/>
      <c r="G1738" s="25"/>
      <c r="H1738" s="25"/>
      <c r="I1738" s="25"/>
      <c r="J1738" s="25"/>
      <c r="K1738" s="25"/>
      <c r="L1738" s="25"/>
      <c r="M1738" s="20"/>
      <c r="N1738" s="21"/>
      <c r="O1738" s="21"/>
    </row>
    <row r="1739" spans="1:15" s="22" customFormat="1" x14ac:dyDescent="0.35">
      <c r="A1739" s="23"/>
      <c r="C1739" s="25"/>
      <c r="D1739" s="25"/>
      <c r="E1739" s="25"/>
      <c r="F1739" s="25"/>
      <c r="G1739" s="25"/>
      <c r="H1739" s="25"/>
      <c r="I1739" s="25"/>
      <c r="J1739" s="25"/>
      <c r="K1739" s="25"/>
      <c r="L1739" s="25"/>
      <c r="M1739" s="20"/>
      <c r="N1739" s="21"/>
      <c r="O1739" s="21"/>
    </row>
    <row r="1740" spans="1:15" s="22" customFormat="1" x14ac:dyDescent="0.35">
      <c r="A1740" s="23"/>
      <c r="C1740" s="25"/>
      <c r="D1740" s="25"/>
      <c r="E1740" s="25"/>
      <c r="F1740" s="25"/>
      <c r="G1740" s="25"/>
      <c r="H1740" s="25"/>
      <c r="I1740" s="25"/>
      <c r="J1740" s="25"/>
      <c r="K1740" s="25"/>
      <c r="L1740" s="25"/>
      <c r="M1740" s="20"/>
      <c r="N1740" s="21"/>
      <c r="O1740" s="21"/>
    </row>
    <row r="1741" spans="1:15" s="22" customFormat="1" x14ac:dyDescent="0.35">
      <c r="A1741" s="23"/>
      <c r="C1741" s="25"/>
      <c r="D1741" s="25"/>
      <c r="E1741" s="25"/>
      <c r="F1741" s="25"/>
      <c r="G1741" s="25"/>
      <c r="H1741" s="25"/>
      <c r="I1741" s="25"/>
      <c r="J1741" s="25"/>
      <c r="K1741" s="25"/>
      <c r="L1741" s="25"/>
      <c r="M1741" s="20"/>
      <c r="N1741" s="21"/>
      <c r="O1741" s="21"/>
    </row>
    <row r="1742" spans="1:15" s="22" customFormat="1" x14ac:dyDescent="0.35">
      <c r="A1742" s="23"/>
      <c r="C1742" s="25"/>
      <c r="D1742" s="25"/>
      <c r="E1742" s="25"/>
      <c r="F1742" s="25"/>
      <c r="G1742" s="25"/>
      <c r="H1742" s="25"/>
      <c r="I1742" s="25"/>
      <c r="J1742" s="25"/>
      <c r="K1742" s="25"/>
      <c r="L1742" s="25"/>
      <c r="M1742" s="20"/>
      <c r="N1742" s="21"/>
      <c r="O1742" s="21"/>
    </row>
    <row r="1743" spans="1:15" s="22" customFormat="1" x14ac:dyDescent="0.35">
      <c r="A1743" s="23"/>
      <c r="C1743" s="25"/>
      <c r="D1743" s="25"/>
      <c r="E1743" s="25"/>
      <c r="F1743" s="25"/>
      <c r="G1743" s="25"/>
      <c r="H1743" s="25"/>
      <c r="I1743" s="25"/>
      <c r="J1743" s="25"/>
      <c r="K1743" s="25"/>
      <c r="L1743" s="25"/>
      <c r="M1743" s="20"/>
      <c r="N1743" s="21"/>
      <c r="O1743" s="21"/>
    </row>
    <row r="1744" spans="1:15" s="22" customFormat="1" x14ac:dyDescent="0.35">
      <c r="A1744" s="23"/>
      <c r="C1744" s="25"/>
      <c r="D1744" s="25"/>
      <c r="E1744" s="25"/>
      <c r="F1744" s="25"/>
      <c r="G1744" s="25"/>
      <c r="H1744" s="25"/>
      <c r="I1744" s="25"/>
      <c r="J1744" s="25"/>
      <c r="K1744" s="25"/>
      <c r="L1744" s="25"/>
      <c r="M1744" s="20"/>
      <c r="N1744" s="21"/>
      <c r="O1744" s="21"/>
    </row>
    <row r="1745" spans="1:15" s="22" customFormat="1" x14ac:dyDescent="0.35">
      <c r="A1745" s="23"/>
      <c r="C1745" s="25"/>
      <c r="D1745" s="25"/>
      <c r="E1745" s="25"/>
      <c r="F1745" s="25"/>
      <c r="G1745" s="25"/>
      <c r="H1745" s="25"/>
      <c r="I1745" s="25"/>
      <c r="J1745" s="25"/>
      <c r="K1745" s="25"/>
      <c r="L1745" s="25"/>
      <c r="M1745" s="20"/>
      <c r="N1745" s="21"/>
      <c r="O1745" s="21"/>
    </row>
    <row r="1746" spans="1:15" s="22" customFormat="1" x14ac:dyDescent="0.35">
      <c r="A1746" s="23"/>
      <c r="C1746" s="25"/>
      <c r="D1746" s="25"/>
      <c r="E1746" s="25"/>
      <c r="F1746" s="25"/>
      <c r="G1746" s="25"/>
      <c r="H1746" s="25"/>
      <c r="I1746" s="25"/>
      <c r="J1746" s="25"/>
      <c r="K1746" s="25"/>
      <c r="L1746" s="25"/>
      <c r="M1746" s="20"/>
      <c r="N1746" s="21"/>
      <c r="O1746" s="21"/>
    </row>
    <row r="1747" spans="1:15" s="22" customFormat="1" x14ac:dyDescent="0.35">
      <c r="A1747" s="23"/>
      <c r="C1747" s="25"/>
      <c r="D1747" s="25"/>
      <c r="E1747" s="25"/>
      <c r="F1747" s="25"/>
      <c r="G1747" s="25"/>
      <c r="H1747" s="25"/>
      <c r="I1747" s="25"/>
      <c r="J1747" s="25"/>
      <c r="K1747" s="25"/>
      <c r="L1747" s="25"/>
      <c r="M1747" s="20"/>
      <c r="N1747" s="21"/>
      <c r="O1747" s="21"/>
    </row>
    <row r="1748" spans="1:15" s="22" customFormat="1" x14ac:dyDescent="0.35">
      <c r="A1748" s="23"/>
      <c r="C1748" s="25"/>
      <c r="D1748" s="25"/>
      <c r="E1748" s="25"/>
      <c r="F1748" s="25"/>
      <c r="G1748" s="25"/>
      <c r="H1748" s="25"/>
      <c r="I1748" s="25"/>
      <c r="J1748" s="25"/>
      <c r="K1748" s="25"/>
      <c r="L1748" s="25"/>
      <c r="M1748" s="20"/>
      <c r="N1748" s="21"/>
      <c r="O1748" s="21"/>
    </row>
    <row r="1749" spans="1:15" s="22" customFormat="1" x14ac:dyDescent="0.35">
      <c r="A1749" s="23"/>
      <c r="C1749" s="25"/>
      <c r="D1749" s="25"/>
      <c r="E1749" s="25"/>
      <c r="F1749" s="25"/>
      <c r="G1749" s="25"/>
      <c r="H1749" s="25"/>
      <c r="I1749" s="25"/>
      <c r="J1749" s="25"/>
      <c r="K1749" s="25"/>
      <c r="L1749" s="25"/>
      <c r="M1749" s="20"/>
      <c r="N1749" s="21"/>
      <c r="O1749" s="21"/>
    </row>
    <row r="1750" spans="1:15" s="22" customFormat="1" x14ac:dyDescent="0.35">
      <c r="A1750" s="23"/>
      <c r="C1750" s="25"/>
      <c r="D1750" s="25"/>
      <c r="E1750" s="25"/>
      <c r="F1750" s="25"/>
      <c r="G1750" s="25"/>
      <c r="H1750" s="25"/>
      <c r="I1750" s="25"/>
      <c r="J1750" s="25"/>
      <c r="K1750" s="25"/>
      <c r="L1750" s="25"/>
      <c r="M1750" s="20"/>
      <c r="N1750" s="21"/>
      <c r="O1750" s="21"/>
    </row>
    <row r="1751" spans="1:15" s="22" customFormat="1" x14ac:dyDescent="0.35">
      <c r="A1751" s="23"/>
      <c r="C1751" s="25"/>
      <c r="D1751" s="25"/>
      <c r="E1751" s="25"/>
      <c r="F1751" s="25"/>
      <c r="G1751" s="25"/>
      <c r="H1751" s="25"/>
      <c r="I1751" s="25"/>
      <c r="J1751" s="25"/>
      <c r="K1751" s="25"/>
      <c r="L1751" s="25"/>
      <c r="M1751" s="20"/>
      <c r="N1751" s="21"/>
      <c r="O1751" s="21"/>
    </row>
    <row r="1752" spans="1:15" s="22" customFormat="1" x14ac:dyDescent="0.35">
      <c r="A1752" s="23"/>
      <c r="C1752" s="25"/>
      <c r="D1752" s="25"/>
      <c r="E1752" s="25"/>
      <c r="F1752" s="25"/>
      <c r="G1752" s="25"/>
      <c r="H1752" s="25"/>
      <c r="I1752" s="25"/>
      <c r="J1752" s="25"/>
      <c r="K1752" s="25"/>
      <c r="L1752" s="25"/>
      <c r="M1752" s="20"/>
      <c r="N1752" s="21"/>
      <c r="O1752" s="21"/>
    </row>
    <row r="1753" spans="1:15" s="22" customFormat="1" x14ac:dyDescent="0.35">
      <c r="A1753" s="23"/>
      <c r="C1753" s="25"/>
      <c r="D1753" s="25"/>
      <c r="E1753" s="25"/>
      <c r="F1753" s="25"/>
      <c r="G1753" s="25"/>
      <c r="H1753" s="25"/>
      <c r="I1753" s="25"/>
      <c r="J1753" s="25"/>
      <c r="K1753" s="25"/>
      <c r="L1753" s="25"/>
      <c r="M1753" s="20"/>
      <c r="N1753" s="21"/>
      <c r="O1753" s="21"/>
    </row>
    <row r="1754" spans="1:15" s="22" customFormat="1" x14ac:dyDescent="0.35">
      <c r="A1754" s="23"/>
      <c r="C1754" s="25"/>
      <c r="D1754" s="25"/>
      <c r="E1754" s="25"/>
      <c r="F1754" s="25"/>
      <c r="G1754" s="25"/>
      <c r="H1754" s="25"/>
      <c r="I1754" s="25"/>
      <c r="J1754" s="25"/>
      <c r="K1754" s="25"/>
      <c r="L1754" s="25"/>
      <c r="M1754" s="20"/>
      <c r="N1754" s="21"/>
      <c r="O1754" s="21"/>
    </row>
    <row r="1755" spans="1:15" s="22" customFormat="1" x14ac:dyDescent="0.35">
      <c r="A1755" s="23"/>
      <c r="C1755" s="25"/>
      <c r="D1755" s="25"/>
      <c r="E1755" s="25"/>
      <c r="F1755" s="25"/>
      <c r="G1755" s="25"/>
      <c r="H1755" s="25"/>
      <c r="I1755" s="25"/>
      <c r="J1755" s="25"/>
      <c r="K1755" s="25"/>
      <c r="L1755" s="25"/>
      <c r="M1755" s="20"/>
      <c r="N1755" s="21"/>
      <c r="O1755" s="21"/>
    </row>
    <row r="1756" spans="1:15" s="22" customFormat="1" x14ac:dyDescent="0.35">
      <c r="A1756" s="23"/>
      <c r="C1756" s="25"/>
      <c r="D1756" s="25"/>
      <c r="E1756" s="25"/>
      <c r="F1756" s="25"/>
      <c r="G1756" s="25"/>
      <c r="H1756" s="25"/>
      <c r="I1756" s="25"/>
      <c r="J1756" s="25"/>
      <c r="K1756" s="25"/>
      <c r="L1756" s="25"/>
      <c r="M1756" s="20"/>
      <c r="N1756" s="21"/>
      <c r="O1756" s="21"/>
    </row>
    <row r="1757" spans="1:15" s="22" customFormat="1" x14ac:dyDescent="0.35">
      <c r="A1757" s="23"/>
      <c r="C1757" s="25"/>
      <c r="D1757" s="25"/>
      <c r="E1757" s="25"/>
      <c r="F1757" s="25"/>
      <c r="G1757" s="25"/>
      <c r="H1757" s="25"/>
      <c r="I1757" s="25"/>
      <c r="J1757" s="25"/>
      <c r="K1757" s="25"/>
      <c r="L1757" s="25"/>
      <c r="M1757" s="20"/>
      <c r="N1757" s="21"/>
      <c r="O1757" s="21"/>
    </row>
    <row r="1758" spans="1:15" s="22" customFormat="1" x14ac:dyDescent="0.35">
      <c r="A1758" s="23"/>
      <c r="C1758" s="25"/>
      <c r="D1758" s="25"/>
      <c r="E1758" s="25"/>
      <c r="F1758" s="25"/>
      <c r="G1758" s="25"/>
      <c r="H1758" s="25"/>
      <c r="I1758" s="25"/>
      <c r="J1758" s="25"/>
      <c r="K1758" s="25"/>
      <c r="L1758" s="25"/>
      <c r="M1758" s="20"/>
      <c r="N1758" s="21"/>
      <c r="O1758" s="21"/>
    </row>
    <row r="1759" spans="1:15" s="22" customFormat="1" x14ac:dyDescent="0.35">
      <c r="A1759" s="23"/>
      <c r="C1759" s="25"/>
      <c r="D1759" s="25"/>
      <c r="E1759" s="25"/>
      <c r="F1759" s="25"/>
      <c r="G1759" s="25"/>
      <c r="H1759" s="25"/>
      <c r="I1759" s="25"/>
      <c r="J1759" s="25"/>
      <c r="K1759" s="25"/>
      <c r="L1759" s="25"/>
      <c r="M1759" s="20"/>
      <c r="N1759" s="21"/>
      <c r="O1759" s="21"/>
    </row>
    <row r="1760" spans="1:15" s="22" customFormat="1" x14ac:dyDescent="0.35">
      <c r="A1760" s="23"/>
      <c r="C1760" s="25"/>
      <c r="D1760" s="25"/>
      <c r="E1760" s="25"/>
      <c r="F1760" s="25"/>
      <c r="G1760" s="25"/>
      <c r="H1760" s="25"/>
      <c r="I1760" s="25"/>
      <c r="J1760" s="25"/>
      <c r="K1760" s="25"/>
      <c r="L1760" s="25"/>
      <c r="M1760" s="20"/>
      <c r="N1760" s="21"/>
      <c r="O1760" s="21"/>
    </row>
    <row r="1761" spans="1:15" s="22" customFormat="1" x14ac:dyDescent="0.35">
      <c r="A1761" s="23"/>
      <c r="C1761" s="25"/>
      <c r="D1761" s="25"/>
      <c r="E1761" s="25"/>
      <c r="F1761" s="25"/>
      <c r="G1761" s="25"/>
      <c r="H1761" s="25"/>
      <c r="I1761" s="25"/>
      <c r="J1761" s="25"/>
      <c r="K1761" s="25"/>
      <c r="L1761" s="25"/>
      <c r="M1761" s="20"/>
      <c r="N1761" s="21"/>
      <c r="O1761" s="21"/>
    </row>
    <row r="1762" spans="1:15" s="22" customFormat="1" x14ac:dyDescent="0.35">
      <c r="A1762" s="23"/>
      <c r="C1762" s="25"/>
      <c r="D1762" s="25"/>
      <c r="E1762" s="25"/>
      <c r="F1762" s="25"/>
      <c r="G1762" s="25"/>
      <c r="H1762" s="25"/>
      <c r="I1762" s="25"/>
      <c r="J1762" s="25"/>
      <c r="K1762" s="25"/>
      <c r="L1762" s="25"/>
      <c r="M1762" s="20"/>
      <c r="N1762" s="21"/>
      <c r="O1762" s="21"/>
    </row>
    <row r="1763" spans="1:15" s="22" customFormat="1" x14ac:dyDescent="0.35">
      <c r="A1763" s="23"/>
      <c r="C1763" s="25"/>
      <c r="D1763" s="25"/>
      <c r="E1763" s="25"/>
      <c r="F1763" s="25"/>
      <c r="G1763" s="25"/>
      <c r="H1763" s="25"/>
      <c r="I1763" s="25"/>
      <c r="J1763" s="25"/>
      <c r="K1763" s="25"/>
      <c r="L1763" s="25"/>
      <c r="M1763" s="20"/>
      <c r="N1763" s="21"/>
      <c r="O1763" s="21"/>
    </row>
    <row r="1764" spans="1:15" s="22" customFormat="1" x14ac:dyDescent="0.35">
      <c r="A1764" s="23"/>
      <c r="C1764" s="25"/>
      <c r="D1764" s="25"/>
      <c r="E1764" s="25"/>
      <c r="F1764" s="25"/>
      <c r="G1764" s="25"/>
      <c r="H1764" s="25"/>
      <c r="I1764" s="25"/>
      <c r="J1764" s="25"/>
      <c r="K1764" s="25"/>
      <c r="L1764" s="25"/>
      <c r="M1764" s="20"/>
      <c r="N1764" s="21"/>
      <c r="O1764" s="21"/>
    </row>
    <row r="1765" spans="1:15" s="22" customFormat="1" x14ac:dyDescent="0.35">
      <c r="A1765" s="23"/>
      <c r="C1765" s="25"/>
      <c r="D1765" s="25"/>
      <c r="E1765" s="25"/>
      <c r="F1765" s="25"/>
      <c r="G1765" s="25"/>
      <c r="H1765" s="25"/>
      <c r="I1765" s="25"/>
      <c r="J1765" s="25"/>
      <c r="K1765" s="25"/>
      <c r="L1765" s="25"/>
      <c r="M1765" s="20"/>
      <c r="N1765" s="21"/>
      <c r="O1765" s="21"/>
    </row>
    <row r="1766" spans="1:15" s="22" customFormat="1" x14ac:dyDescent="0.35">
      <c r="A1766" s="23"/>
      <c r="C1766" s="25"/>
      <c r="D1766" s="25"/>
      <c r="E1766" s="25"/>
      <c r="F1766" s="25"/>
      <c r="G1766" s="25"/>
      <c r="H1766" s="25"/>
      <c r="I1766" s="25"/>
      <c r="J1766" s="25"/>
      <c r="K1766" s="25"/>
      <c r="L1766" s="25"/>
      <c r="M1766" s="20"/>
      <c r="N1766" s="21"/>
      <c r="O1766" s="21"/>
    </row>
    <row r="1767" spans="1:15" s="22" customFormat="1" x14ac:dyDescent="0.35">
      <c r="A1767" s="23"/>
      <c r="C1767" s="25"/>
      <c r="D1767" s="25"/>
      <c r="E1767" s="25"/>
      <c r="F1767" s="25"/>
      <c r="G1767" s="25"/>
      <c r="H1767" s="25"/>
      <c r="I1767" s="25"/>
      <c r="J1767" s="25"/>
      <c r="K1767" s="25"/>
      <c r="L1767" s="25"/>
      <c r="M1767" s="20"/>
      <c r="N1767" s="21"/>
      <c r="O1767" s="21"/>
    </row>
    <row r="1768" spans="1:15" s="22" customFormat="1" x14ac:dyDescent="0.35">
      <c r="A1768" s="23"/>
      <c r="C1768" s="25"/>
      <c r="D1768" s="25"/>
      <c r="E1768" s="25"/>
      <c r="F1768" s="25"/>
      <c r="G1768" s="25"/>
      <c r="H1768" s="25"/>
      <c r="I1768" s="25"/>
      <c r="J1768" s="25"/>
      <c r="K1768" s="25"/>
      <c r="L1768" s="25"/>
      <c r="M1768" s="20"/>
      <c r="N1768" s="21"/>
      <c r="O1768" s="21"/>
    </row>
    <row r="1769" spans="1:15" s="22" customFormat="1" x14ac:dyDescent="0.35">
      <c r="A1769" s="23"/>
      <c r="C1769" s="25"/>
      <c r="D1769" s="25"/>
      <c r="E1769" s="25"/>
      <c r="F1769" s="25"/>
      <c r="G1769" s="25"/>
      <c r="H1769" s="25"/>
      <c r="I1769" s="25"/>
      <c r="J1769" s="25"/>
      <c r="K1769" s="25"/>
      <c r="L1769" s="25"/>
      <c r="M1769" s="20"/>
      <c r="N1769" s="21"/>
      <c r="O1769" s="21"/>
    </row>
    <row r="1770" spans="1:15" s="22" customFormat="1" x14ac:dyDescent="0.35">
      <c r="A1770" s="23"/>
      <c r="C1770" s="25"/>
      <c r="D1770" s="25"/>
      <c r="E1770" s="25"/>
      <c r="F1770" s="25"/>
      <c r="G1770" s="25"/>
      <c r="H1770" s="25"/>
      <c r="I1770" s="25"/>
      <c r="J1770" s="25"/>
      <c r="K1770" s="25"/>
      <c r="L1770" s="25"/>
      <c r="M1770" s="20"/>
      <c r="N1770" s="21"/>
      <c r="O1770" s="21"/>
    </row>
    <row r="1771" spans="1:15" s="22" customFormat="1" x14ac:dyDescent="0.35">
      <c r="A1771" s="23"/>
      <c r="C1771" s="25"/>
      <c r="D1771" s="25"/>
      <c r="E1771" s="25"/>
      <c r="F1771" s="25"/>
      <c r="G1771" s="25"/>
      <c r="H1771" s="25"/>
      <c r="I1771" s="25"/>
      <c r="J1771" s="25"/>
      <c r="K1771" s="25"/>
      <c r="L1771" s="25"/>
      <c r="M1771" s="20"/>
      <c r="N1771" s="21"/>
      <c r="O1771" s="21"/>
    </row>
    <row r="1772" spans="1:15" s="22" customFormat="1" x14ac:dyDescent="0.35">
      <c r="A1772" s="23"/>
      <c r="C1772" s="25"/>
      <c r="D1772" s="25"/>
      <c r="E1772" s="25"/>
      <c r="F1772" s="25"/>
      <c r="G1772" s="25"/>
      <c r="H1772" s="25"/>
      <c r="I1772" s="25"/>
      <c r="J1772" s="25"/>
      <c r="K1772" s="25"/>
      <c r="L1772" s="25"/>
      <c r="M1772" s="20"/>
      <c r="N1772" s="21"/>
      <c r="O1772" s="21"/>
    </row>
    <row r="1773" spans="1:15" s="22" customFormat="1" x14ac:dyDescent="0.35">
      <c r="A1773" s="23"/>
      <c r="C1773" s="25"/>
      <c r="D1773" s="25"/>
      <c r="E1773" s="25"/>
      <c r="F1773" s="25"/>
      <c r="G1773" s="25"/>
      <c r="H1773" s="25"/>
      <c r="I1773" s="25"/>
      <c r="J1773" s="25"/>
      <c r="K1773" s="25"/>
      <c r="L1773" s="25"/>
      <c r="M1773" s="20"/>
      <c r="N1773" s="21"/>
      <c r="O1773" s="21"/>
    </row>
    <row r="1774" spans="1:15" s="22" customFormat="1" x14ac:dyDescent="0.35">
      <c r="A1774" s="23"/>
      <c r="C1774" s="25"/>
      <c r="D1774" s="25"/>
      <c r="E1774" s="25"/>
      <c r="F1774" s="25"/>
      <c r="G1774" s="25"/>
      <c r="H1774" s="25"/>
      <c r="I1774" s="25"/>
      <c r="J1774" s="25"/>
      <c r="K1774" s="25"/>
      <c r="L1774" s="25"/>
      <c r="M1774" s="20"/>
      <c r="N1774" s="21"/>
      <c r="O1774" s="21"/>
    </row>
    <row r="1775" spans="1:15" s="22" customFormat="1" x14ac:dyDescent="0.35">
      <c r="A1775" s="23"/>
      <c r="C1775" s="25"/>
      <c r="D1775" s="25"/>
      <c r="E1775" s="25"/>
      <c r="F1775" s="25"/>
      <c r="G1775" s="25"/>
      <c r="H1775" s="25"/>
      <c r="I1775" s="25"/>
      <c r="J1775" s="25"/>
      <c r="K1775" s="25"/>
      <c r="L1775" s="25"/>
      <c r="M1775" s="20"/>
      <c r="N1775" s="21"/>
      <c r="O1775" s="21"/>
    </row>
    <row r="1776" spans="1:15" s="22" customFormat="1" x14ac:dyDescent="0.35">
      <c r="A1776" s="23"/>
      <c r="C1776" s="25"/>
      <c r="D1776" s="25"/>
      <c r="E1776" s="25"/>
      <c r="F1776" s="25"/>
      <c r="G1776" s="25"/>
      <c r="H1776" s="25"/>
      <c r="I1776" s="25"/>
      <c r="J1776" s="25"/>
      <c r="K1776" s="25"/>
      <c r="L1776" s="25"/>
      <c r="M1776" s="20"/>
      <c r="N1776" s="21"/>
      <c r="O1776" s="21"/>
    </row>
    <row r="1777" spans="1:15" s="22" customFormat="1" x14ac:dyDescent="0.35">
      <c r="A1777" s="23"/>
      <c r="C1777" s="25"/>
      <c r="D1777" s="25"/>
      <c r="E1777" s="25"/>
      <c r="F1777" s="25"/>
      <c r="G1777" s="25"/>
      <c r="H1777" s="25"/>
      <c r="I1777" s="25"/>
      <c r="J1777" s="25"/>
      <c r="K1777" s="25"/>
      <c r="L1777" s="25"/>
      <c r="M1777" s="20"/>
      <c r="N1777" s="21"/>
      <c r="O1777" s="21"/>
    </row>
    <row r="1778" spans="1:15" s="22" customFormat="1" x14ac:dyDescent="0.35">
      <c r="A1778" s="23"/>
      <c r="C1778" s="25"/>
      <c r="D1778" s="25"/>
      <c r="E1778" s="25"/>
      <c r="F1778" s="25"/>
      <c r="G1778" s="25"/>
      <c r="H1778" s="25"/>
      <c r="I1778" s="25"/>
      <c r="J1778" s="25"/>
      <c r="K1778" s="25"/>
      <c r="L1778" s="25"/>
      <c r="M1778" s="20"/>
      <c r="N1778" s="21"/>
      <c r="O1778" s="21"/>
    </row>
    <row r="1779" spans="1:15" s="22" customFormat="1" x14ac:dyDescent="0.35">
      <c r="A1779" s="23"/>
      <c r="C1779" s="25"/>
      <c r="D1779" s="25"/>
      <c r="E1779" s="25"/>
      <c r="F1779" s="25"/>
      <c r="G1779" s="25"/>
      <c r="H1779" s="25"/>
      <c r="I1779" s="25"/>
      <c r="J1779" s="25"/>
      <c r="K1779" s="25"/>
      <c r="L1779" s="25"/>
      <c r="M1779" s="20"/>
      <c r="N1779" s="21"/>
      <c r="O1779" s="21"/>
    </row>
    <row r="1780" spans="1:15" s="22" customFormat="1" x14ac:dyDescent="0.35">
      <c r="A1780" s="23"/>
      <c r="C1780" s="25"/>
      <c r="D1780" s="25"/>
      <c r="E1780" s="25"/>
      <c r="F1780" s="25"/>
      <c r="G1780" s="25"/>
      <c r="H1780" s="25"/>
      <c r="I1780" s="25"/>
      <c r="J1780" s="25"/>
      <c r="K1780" s="25"/>
      <c r="L1780" s="25"/>
      <c r="M1780" s="20"/>
      <c r="N1780" s="21"/>
      <c r="O1780" s="21"/>
    </row>
    <row r="1781" spans="1:15" s="22" customFormat="1" x14ac:dyDescent="0.35">
      <c r="A1781" s="23"/>
      <c r="C1781" s="25"/>
      <c r="D1781" s="25"/>
      <c r="E1781" s="25"/>
      <c r="F1781" s="25"/>
      <c r="G1781" s="25"/>
      <c r="H1781" s="25"/>
      <c r="I1781" s="25"/>
      <c r="J1781" s="25"/>
      <c r="K1781" s="25"/>
      <c r="L1781" s="25"/>
      <c r="M1781" s="20"/>
      <c r="N1781" s="21"/>
      <c r="O1781" s="21"/>
    </row>
    <row r="1782" spans="1:15" s="22" customFormat="1" x14ac:dyDescent="0.35">
      <c r="A1782" s="23"/>
      <c r="C1782" s="25"/>
      <c r="D1782" s="25"/>
      <c r="E1782" s="25"/>
      <c r="F1782" s="25"/>
      <c r="G1782" s="25"/>
      <c r="H1782" s="25"/>
      <c r="I1782" s="25"/>
      <c r="J1782" s="25"/>
      <c r="K1782" s="25"/>
      <c r="L1782" s="25"/>
      <c r="M1782" s="20"/>
      <c r="N1782" s="21"/>
      <c r="O1782" s="21"/>
    </row>
    <row r="1783" spans="1:15" s="22" customFormat="1" x14ac:dyDescent="0.35">
      <c r="A1783" s="23"/>
      <c r="C1783" s="25"/>
      <c r="D1783" s="25"/>
      <c r="E1783" s="25"/>
      <c r="F1783" s="25"/>
      <c r="G1783" s="25"/>
      <c r="H1783" s="25"/>
      <c r="I1783" s="25"/>
      <c r="J1783" s="25"/>
      <c r="K1783" s="25"/>
      <c r="L1783" s="25"/>
      <c r="M1783" s="20"/>
      <c r="N1783" s="21"/>
      <c r="O1783" s="21"/>
    </row>
    <row r="1784" spans="1:15" s="22" customFormat="1" x14ac:dyDescent="0.35">
      <c r="A1784" s="23"/>
      <c r="C1784" s="25"/>
      <c r="D1784" s="25"/>
      <c r="E1784" s="25"/>
      <c r="F1784" s="25"/>
      <c r="G1784" s="25"/>
      <c r="H1784" s="25"/>
      <c r="I1784" s="25"/>
      <c r="J1784" s="25"/>
      <c r="K1784" s="25"/>
      <c r="L1784" s="25"/>
      <c r="M1784" s="20"/>
      <c r="N1784" s="21"/>
      <c r="O1784" s="21"/>
    </row>
    <row r="1785" spans="1:15" s="22" customFormat="1" x14ac:dyDescent="0.35">
      <c r="A1785" s="23"/>
      <c r="C1785" s="25"/>
      <c r="D1785" s="25"/>
      <c r="E1785" s="25"/>
      <c r="F1785" s="25"/>
      <c r="G1785" s="25"/>
      <c r="H1785" s="25"/>
      <c r="I1785" s="25"/>
      <c r="J1785" s="25"/>
      <c r="K1785" s="25"/>
      <c r="L1785" s="25"/>
      <c r="M1785" s="20"/>
      <c r="N1785" s="21"/>
      <c r="O1785" s="21"/>
    </row>
    <row r="1786" spans="1:15" s="22" customFormat="1" x14ac:dyDescent="0.35">
      <c r="A1786" s="23"/>
      <c r="C1786" s="25"/>
      <c r="D1786" s="25"/>
      <c r="E1786" s="25"/>
      <c r="F1786" s="25"/>
      <c r="G1786" s="25"/>
      <c r="H1786" s="25"/>
      <c r="I1786" s="25"/>
      <c r="J1786" s="25"/>
      <c r="K1786" s="25"/>
      <c r="L1786" s="25"/>
      <c r="M1786" s="20"/>
      <c r="N1786" s="21"/>
      <c r="O1786" s="21"/>
    </row>
    <row r="1787" spans="1:15" s="22" customFormat="1" x14ac:dyDescent="0.35">
      <c r="A1787" s="23"/>
      <c r="C1787" s="25"/>
      <c r="D1787" s="25"/>
      <c r="E1787" s="25"/>
      <c r="F1787" s="25"/>
      <c r="G1787" s="25"/>
      <c r="H1787" s="25"/>
      <c r="I1787" s="25"/>
      <c r="J1787" s="25"/>
      <c r="K1787" s="25"/>
      <c r="L1787" s="25"/>
      <c r="M1787" s="20"/>
      <c r="N1787" s="21"/>
      <c r="O1787" s="21"/>
    </row>
    <row r="1788" spans="1:15" s="22" customFormat="1" x14ac:dyDescent="0.35">
      <c r="A1788" s="23"/>
      <c r="C1788" s="25"/>
      <c r="D1788" s="25"/>
      <c r="E1788" s="25"/>
      <c r="F1788" s="25"/>
      <c r="G1788" s="25"/>
      <c r="H1788" s="25"/>
      <c r="I1788" s="25"/>
      <c r="J1788" s="25"/>
      <c r="K1788" s="25"/>
      <c r="L1788" s="25"/>
      <c r="M1788" s="20"/>
      <c r="N1788" s="21"/>
      <c r="O1788" s="21"/>
    </row>
    <row r="1789" spans="1:15" s="22" customFormat="1" x14ac:dyDescent="0.35">
      <c r="A1789" s="23"/>
      <c r="C1789" s="25"/>
      <c r="D1789" s="25"/>
      <c r="E1789" s="25"/>
      <c r="F1789" s="25"/>
      <c r="G1789" s="25"/>
      <c r="H1789" s="25"/>
      <c r="I1789" s="25"/>
      <c r="J1789" s="25"/>
      <c r="K1789" s="25"/>
      <c r="L1789" s="25"/>
      <c r="M1789" s="20"/>
      <c r="N1789" s="21"/>
      <c r="O1789" s="21"/>
    </row>
    <row r="1790" spans="1:15" s="22" customFormat="1" x14ac:dyDescent="0.35">
      <c r="A1790" s="23"/>
      <c r="C1790" s="25"/>
      <c r="D1790" s="25"/>
      <c r="E1790" s="25"/>
      <c r="F1790" s="25"/>
      <c r="G1790" s="25"/>
      <c r="H1790" s="25"/>
      <c r="I1790" s="25"/>
      <c r="J1790" s="25"/>
      <c r="K1790" s="25"/>
      <c r="L1790" s="25"/>
      <c r="M1790" s="20"/>
      <c r="N1790" s="21"/>
      <c r="O1790" s="21"/>
    </row>
    <row r="1791" spans="1:15" s="22" customFormat="1" x14ac:dyDescent="0.35">
      <c r="A1791" s="23"/>
      <c r="C1791" s="25"/>
      <c r="D1791" s="25"/>
      <c r="E1791" s="25"/>
      <c r="F1791" s="25"/>
      <c r="G1791" s="25"/>
      <c r="H1791" s="25"/>
      <c r="I1791" s="25"/>
      <c r="J1791" s="25"/>
      <c r="K1791" s="25"/>
      <c r="L1791" s="25"/>
      <c r="M1791" s="20"/>
      <c r="N1791" s="21"/>
      <c r="O1791" s="21"/>
    </row>
    <row r="1792" spans="1:15" s="22" customFormat="1" x14ac:dyDescent="0.35">
      <c r="A1792" s="23"/>
      <c r="C1792" s="25"/>
      <c r="D1792" s="25"/>
      <c r="E1792" s="25"/>
      <c r="F1792" s="25"/>
      <c r="G1792" s="25"/>
      <c r="H1792" s="25"/>
      <c r="I1792" s="25"/>
      <c r="J1792" s="25"/>
      <c r="K1792" s="25"/>
      <c r="L1792" s="25"/>
      <c r="M1792" s="20"/>
      <c r="N1792" s="21"/>
      <c r="O1792" s="21"/>
    </row>
    <row r="1793" spans="1:15" s="22" customFormat="1" x14ac:dyDescent="0.35">
      <c r="A1793" s="23"/>
      <c r="C1793" s="25"/>
      <c r="D1793" s="25"/>
      <c r="E1793" s="25"/>
      <c r="F1793" s="25"/>
      <c r="G1793" s="25"/>
      <c r="H1793" s="25"/>
      <c r="I1793" s="25"/>
      <c r="J1793" s="25"/>
      <c r="K1793" s="25"/>
      <c r="L1793" s="25"/>
      <c r="M1793" s="20"/>
      <c r="N1793" s="21"/>
      <c r="O1793" s="21"/>
    </row>
    <row r="1794" spans="1:15" s="22" customFormat="1" x14ac:dyDescent="0.35">
      <c r="A1794" s="23"/>
      <c r="C1794" s="25"/>
      <c r="D1794" s="25"/>
      <c r="E1794" s="25"/>
      <c r="F1794" s="25"/>
      <c r="G1794" s="25"/>
      <c r="H1794" s="25"/>
      <c r="I1794" s="25"/>
      <c r="J1794" s="25"/>
      <c r="K1794" s="25"/>
      <c r="L1794" s="25"/>
      <c r="M1794" s="20"/>
      <c r="N1794" s="21"/>
      <c r="O1794" s="21"/>
    </row>
    <row r="1795" spans="1:15" s="22" customFormat="1" x14ac:dyDescent="0.35">
      <c r="A1795" s="23"/>
      <c r="C1795" s="25"/>
      <c r="D1795" s="25"/>
      <c r="E1795" s="25"/>
      <c r="F1795" s="25"/>
      <c r="G1795" s="25"/>
      <c r="H1795" s="25"/>
      <c r="I1795" s="25"/>
      <c r="J1795" s="25"/>
      <c r="K1795" s="25"/>
      <c r="L1795" s="25"/>
      <c r="M1795" s="20"/>
      <c r="N1795" s="21"/>
      <c r="O1795" s="21"/>
    </row>
    <row r="1796" spans="1:15" s="22" customFormat="1" x14ac:dyDescent="0.35">
      <c r="A1796" s="23"/>
      <c r="C1796" s="25"/>
      <c r="D1796" s="25"/>
      <c r="E1796" s="25"/>
      <c r="F1796" s="25"/>
      <c r="G1796" s="25"/>
      <c r="H1796" s="25"/>
      <c r="I1796" s="25"/>
      <c r="J1796" s="25"/>
      <c r="K1796" s="25"/>
      <c r="L1796" s="25"/>
      <c r="M1796" s="20"/>
      <c r="N1796" s="21"/>
      <c r="O1796" s="21"/>
    </row>
    <row r="1797" spans="1:15" s="22" customFormat="1" x14ac:dyDescent="0.35">
      <c r="A1797" s="23"/>
      <c r="C1797" s="25"/>
      <c r="D1797" s="25"/>
      <c r="E1797" s="25"/>
      <c r="F1797" s="25"/>
      <c r="G1797" s="25"/>
      <c r="H1797" s="25"/>
      <c r="I1797" s="25"/>
      <c r="J1797" s="25"/>
      <c r="K1797" s="25"/>
      <c r="L1797" s="25"/>
      <c r="M1797" s="20"/>
      <c r="N1797" s="21"/>
      <c r="O1797" s="21"/>
    </row>
    <row r="1798" spans="1:15" s="22" customFormat="1" x14ac:dyDescent="0.35">
      <c r="A1798" s="23"/>
      <c r="C1798" s="25"/>
      <c r="D1798" s="25"/>
      <c r="E1798" s="25"/>
      <c r="F1798" s="25"/>
      <c r="G1798" s="25"/>
      <c r="H1798" s="25"/>
      <c r="I1798" s="25"/>
      <c r="J1798" s="25"/>
      <c r="K1798" s="25"/>
      <c r="L1798" s="25"/>
      <c r="M1798" s="20"/>
      <c r="N1798" s="21"/>
      <c r="O1798" s="21"/>
    </row>
    <row r="1799" spans="1:15" s="22" customFormat="1" x14ac:dyDescent="0.35">
      <c r="A1799" s="23"/>
      <c r="C1799" s="25"/>
      <c r="D1799" s="25"/>
      <c r="E1799" s="25"/>
      <c r="F1799" s="25"/>
      <c r="G1799" s="25"/>
      <c r="H1799" s="25"/>
      <c r="I1799" s="25"/>
      <c r="J1799" s="25"/>
      <c r="K1799" s="25"/>
      <c r="L1799" s="25"/>
      <c r="M1799" s="20"/>
      <c r="N1799" s="21"/>
      <c r="O1799" s="21"/>
    </row>
    <row r="1800" spans="1:15" s="22" customFormat="1" x14ac:dyDescent="0.35">
      <c r="A1800" s="23"/>
      <c r="C1800" s="25"/>
      <c r="D1800" s="25"/>
      <c r="E1800" s="25"/>
      <c r="F1800" s="25"/>
      <c r="G1800" s="25"/>
      <c r="H1800" s="25"/>
      <c r="I1800" s="25"/>
      <c r="J1800" s="25"/>
      <c r="K1800" s="25"/>
      <c r="L1800" s="25"/>
      <c r="M1800" s="20"/>
      <c r="N1800" s="21"/>
      <c r="O1800" s="21"/>
    </row>
    <row r="1801" spans="1:15" s="22" customFormat="1" x14ac:dyDescent="0.35">
      <c r="A1801" s="23"/>
      <c r="C1801" s="25"/>
      <c r="D1801" s="25"/>
      <c r="E1801" s="25"/>
      <c r="F1801" s="25"/>
      <c r="G1801" s="25"/>
      <c r="H1801" s="25"/>
      <c r="I1801" s="25"/>
      <c r="J1801" s="25"/>
      <c r="K1801" s="25"/>
      <c r="L1801" s="25"/>
      <c r="M1801" s="20"/>
      <c r="N1801" s="21"/>
      <c r="O1801" s="21"/>
    </row>
    <row r="1802" spans="1:15" s="22" customFormat="1" x14ac:dyDescent="0.35">
      <c r="A1802" s="23"/>
      <c r="C1802" s="25"/>
      <c r="D1802" s="25"/>
      <c r="E1802" s="25"/>
      <c r="F1802" s="25"/>
      <c r="G1802" s="25"/>
      <c r="H1802" s="25"/>
      <c r="I1802" s="25"/>
      <c r="J1802" s="25"/>
      <c r="K1802" s="25"/>
      <c r="L1802" s="25"/>
      <c r="M1802" s="20"/>
      <c r="N1802" s="21"/>
      <c r="O1802" s="21"/>
    </row>
    <row r="1803" spans="1:15" s="22" customFormat="1" x14ac:dyDescent="0.35">
      <c r="A1803" s="23"/>
      <c r="C1803" s="25"/>
      <c r="D1803" s="25"/>
      <c r="E1803" s="25"/>
      <c r="F1803" s="25"/>
      <c r="G1803" s="25"/>
      <c r="H1803" s="25"/>
      <c r="I1803" s="25"/>
      <c r="J1803" s="25"/>
      <c r="K1803" s="25"/>
      <c r="L1803" s="25"/>
      <c r="M1803" s="20"/>
      <c r="N1803" s="21"/>
      <c r="O1803" s="21"/>
    </row>
    <row r="1804" spans="1:15" s="22" customFormat="1" x14ac:dyDescent="0.35">
      <c r="A1804" s="23"/>
      <c r="C1804" s="25"/>
      <c r="D1804" s="25"/>
      <c r="E1804" s="25"/>
      <c r="F1804" s="25"/>
      <c r="G1804" s="25"/>
      <c r="H1804" s="25"/>
      <c r="I1804" s="25"/>
      <c r="J1804" s="25"/>
      <c r="K1804" s="25"/>
      <c r="L1804" s="25"/>
      <c r="M1804" s="20"/>
      <c r="N1804" s="21"/>
      <c r="O1804" s="21"/>
    </row>
    <row r="1805" spans="1:15" s="22" customFormat="1" x14ac:dyDescent="0.35">
      <c r="A1805" s="23"/>
      <c r="C1805" s="25"/>
      <c r="D1805" s="25"/>
      <c r="E1805" s="25"/>
      <c r="F1805" s="25"/>
      <c r="G1805" s="25"/>
      <c r="H1805" s="25"/>
      <c r="I1805" s="25"/>
      <c r="J1805" s="25"/>
      <c r="K1805" s="25"/>
      <c r="L1805" s="25"/>
      <c r="M1805" s="20"/>
      <c r="N1805" s="21"/>
      <c r="O1805" s="21"/>
    </row>
    <row r="1806" spans="1:15" s="22" customFormat="1" x14ac:dyDescent="0.35">
      <c r="A1806" s="23"/>
      <c r="C1806" s="25"/>
      <c r="D1806" s="25"/>
      <c r="E1806" s="25"/>
      <c r="F1806" s="25"/>
      <c r="G1806" s="25"/>
      <c r="H1806" s="25"/>
      <c r="I1806" s="25"/>
      <c r="J1806" s="25"/>
      <c r="K1806" s="25"/>
      <c r="L1806" s="25"/>
      <c r="M1806" s="20"/>
      <c r="N1806" s="21"/>
      <c r="O1806" s="21"/>
    </row>
    <row r="1807" spans="1:15" s="22" customFormat="1" x14ac:dyDescent="0.35">
      <c r="A1807" s="23"/>
      <c r="C1807" s="25"/>
      <c r="D1807" s="25"/>
      <c r="E1807" s="25"/>
      <c r="F1807" s="25"/>
      <c r="G1807" s="25"/>
      <c r="H1807" s="25"/>
      <c r="I1807" s="25"/>
      <c r="J1807" s="25"/>
      <c r="K1807" s="25"/>
      <c r="L1807" s="25"/>
      <c r="M1807" s="20"/>
      <c r="N1807" s="21"/>
      <c r="O1807" s="21"/>
    </row>
    <row r="1808" spans="1:15" s="22" customFormat="1" x14ac:dyDescent="0.35">
      <c r="A1808" s="23"/>
      <c r="C1808" s="25"/>
      <c r="D1808" s="25"/>
      <c r="E1808" s="25"/>
      <c r="F1808" s="25"/>
      <c r="G1808" s="25"/>
      <c r="H1808" s="25"/>
      <c r="I1808" s="25"/>
      <c r="J1808" s="25"/>
      <c r="K1808" s="25"/>
      <c r="L1808" s="25"/>
      <c r="M1808" s="20"/>
      <c r="N1808" s="21"/>
      <c r="O1808" s="21"/>
    </row>
    <row r="1809" spans="1:15" s="22" customFormat="1" x14ac:dyDescent="0.35">
      <c r="A1809" s="23"/>
      <c r="C1809" s="25"/>
      <c r="D1809" s="25"/>
      <c r="E1809" s="25"/>
      <c r="F1809" s="25"/>
      <c r="G1809" s="25"/>
      <c r="H1809" s="25"/>
      <c r="I1809" s="25"/>
      <c r="J1809" s="25"/>
      <c r="K1809" s="25"/>
      <c r="L1809" s="25"/>
      <c r="M1809" s="20"/>
      <c r="N1809" s="21"/>
      <c r="O1809" s="21"/>
    </row>
    <row r="1810" spans="1:15" s="22" customFormat="1" x14ac:dyDescent="0.35">
      <c r="A1810" s="23"/>
      <c r="C1810" s="25"/>
      <c r="D1810" s="25"/>
      <c r="E1810" s="25"/>
      <c r="F1810" s="25"/>
      <c r="G1810" s="25"/>
      <c r="H1810" s="25"/>
      <c r="I1810" s="25"/>
      <c r="J1810" s="25"/>
      <c r="K1810" s="25"/>
      <c r="L1810" s="25"/>
      <c r="M1810" s="20"/>
      <c r="N1810" s="21"/>
      <c r="O1810" s="21"/>
    </row>
    <row r="1811" spans="1:15" s="22" customFormat="1" x14ac:dyDescent="0.35">
      <c r="A1811" s="23"/>
      <c r="C1811" s="25"/>
      <c r="D1811" s="25"/>
      <c r="E1811" s="25"/>
      <c r="F1811" s="25"/>
      <c r="G1811" s="25"/>
      <c r="H1811" s="25"/>
      <c r="I1811" s="25"/>
      <c r="J1811" s="25"/>
      <c r="K1811" s="25"/>
      <c r="L1811" s="25"/>
      <c r="M1811" s="20"/>
      <c r="N1811" s="21"/>
      <c r="O1811" s="21"/>
    </row>
    <row r="1812" spans="1:15" s="22" customFormat="1" x14ac:dyDescent="0.35">
      <c r="A1812" s="23"/>
      <c r="C1812" s="25"/>
      <c r="D1812" s="25"/>
      <c r="E1812" s="25"/>
      <c r="F1812" s="25"/>
      <c r="G1812" s="25"/>
      <c r="H1812" s="25"/>
      <c r="I1812" s="25"/>
      <c r="J1812" s="25"/>
      <c r="K1812" s="25"/>
      <c r="L1812" s="25"/>
      <c r="M1812" s="20"/>
      <c r="N1812" s="21"/>
      <c r="O1812" s="21"/>
    </row>
    <row r="1813" spans="1:15" s="22" customFormat="1" x14ac:dyDescent="0.35">
      <c r="A1813" s="23"/>
      <c r="C1813" s="25"/>
      <c r="D1813" s="25"/>
      <c r="E1813" s="25"/>
      <c r="F1813" s="25"/>
      <c r="G1813" s="25"/>
      <c r="H1813" s="25"/>
      <c r="I1813" s="25"/>
      <c r="J1813" s="25"/>
      <c r="K1813" s="25"/>
      <c r="L1813" s="25"/>
      <c r="M1813" s="20"/>
      <c r="N1813" s="21"/>
      <c r="O1813" s="21"/>
    </row>
    <row r="1814" spans="1:15" s="22" customFormat="1" x14ac:dyDescent="0.35">
      <c r="A1814" s="23"/>
      <c r="C1814" s="25"/>
      <c r="D1814" s="25"/>
      <c r="E1814" s="25"/>
      <c r="F1814" s="25"/>
      <c r="G1814" s="25"/>
      <c r="H1814" s="25"/>
      <c r="I1814" s="25"/>
      <c r="J1814" s="25"/>
      <c r="K1814" s="25"/>
      <c r="L1814" s="25"/>
      <c r="M1814" s="20"/>
      <c r="N1814" s="21"/>
      <c r="O1814" s="21"/>
    </row>
    <row r="1815" spans="1:15" s="22" customFormat="1" x14ac:dyDescent="0.35">
      <c r="A1815" s="23"/>
      <c r="C1815" s="25"/>
      <c r="D1815" s="25"/>
      <c r="E1815" s="25"/>
      <c r="F1815" s="25"/>
      <c r="G1815" s="25"/>
      <c r="H1815" s="25"/>
      <c r="I1815" s="25"/>
      <c r="J1815" s="25"/>
      <c r="K1815" s="25"/>
      <c r="L1815" s="25"/>
      <c r="M1815" s="20"/>
      <c r="N1815" s="21"/>
      <c r="O1815" s="21"/>
    </row>
    <row r="1816" spans="1:15" s="22" customFormat="1" x14ac:dyDescent="0.35">
      <c r="A1816" s="23"/>
      <c r="C1816" s="25"/>
      <c r="D1816" s="25"/>
      <c r="E1816" s="25"/>
      <c r="F1816" s="25"/>
      <c r="G1816" s="25"/>
      <c r="H1816" s="25"/>
      <c r="I1816" s="25"/>
      <c r="J1816" s="25"/>
      <c r="K1816" s="25"/>
      <c r="L1816" s="25"/>
      <c r="M1816" s="20"/>
      <c r="N1816" s="21"/>
      <c r="O1816" s="21"/>
    </row>
    <row r="1817" spans="1:15" s="22" customFormat="1" x14ac:dyDescent="0.35">
      <c r="A1817" s="23"/>
      <c r="C1817" s="25"/>
      <c r="D1817" s="25"/>
      <c r="E1817" s="25"/>
      <c r="F1817" s="25"/>
      <c r="G1817" s="25"/>
      <c r="H1817" s="25"/>
      <c r="I1817" s="25"/>
      <c r="J1817" s="25"/>
      <c r="K1817" s="25"/>
      <c r="L1817" s="25"/>
      <c r="M1817" s="20"/>
      <c r="N1817" s="21"/>
      <c r="O1817" s="21"/>
    </row>
    <row r="1818" spans="1:15" s="22" customFormat="1" x14ac:dyDescent="0.35">
      <c r="A1818" s="23"/>
      <c r="C1818" s="25"/>
      <c r="D1818" s="25"/>
      <c r="E1818" s="25"/>
      <c r="F1818" s="25"/>
      <c r="G1818" s="25"/>
      <c r="H1818" s="25"/>
      <c r="I1818" s="25"/>
      <c r="J1818" s="25"/>
      <c r="K1818" s="25"/>
      <c r="L1818" s="25"/>
      <c r="M1818" s="20"/>
      <c r="N1818" s="21"/>
      <c r="O1818" s="21"/>
    </row>
    <row r="1819" spans="1:15" s="22" customFormat="1" x14ac:dyDescent="0.35">
      <c r="A1819" s="23"/>
      <c r="C1819" s="25"/>
      <c r="D1819" s="25"/>
      <c r="E1819" s="25"/>
      <c r="F1819" s="25"/>
      <c r="G1819" s="25"/>
      <c r="H1819" s="25"/>
      <c r="I1819" s="25"/>
      <c r="J1819" s="25"/>
      <c r="K1819" s="25"/>
      <c r="L1819" s="25"/>
      <c r="M1819" s="20"/>
      <c r="N1819" s="21"/>
      <c r="O1819" s="21"/>
    </row>
    <row r="1820" spans="1:15" s="22" customFormat="1" x14ac:dyDescent="0.35">
      <c r="A1820" s="23"/>
      <c r="C1820" s="25"/>
      <c r="D1820" s="25"/>
      <c r="E1820" s="25"/>
      <c r="F1820" s="25"/>
      <c r="G1820" s="25"/>
      <c r="H1820" s="25"/>
      <c r="I1820" s="25"/>
      <c r="J1820" s="25"/>
      <c r="K1820" s="25"/>
      <c r="L1820" s="25"/>
      <c r="M1820" s="20"/>
      <c r="N1820" s="21"/>
      <c r="O1820" s="21"/>
    </row>
    <row r="1821" spans="1:15" s="22" customFormat="1" x14ac:dyDescent="0.35">
      <c r="A1821" s="23"/>
      <c r="C1821" s="25"/>
      <c r="D1821" s="25"/>
      <c r="E1821" s="25"/>
      <c r="F1821" s="25"/>
      <c r="G1821" s="25"/>
      <c r="H1821" s="25"/>
      <c r="I1821" s="25"/>
      <c r="J1821" s="25"/>
      <c r="K1821" s="25"/>
      <c r="L1821" s="25"/>
      <c r="M1821" s="20"/>
      <c r="N1821" s="21"/>
      <c r="O1821" s="21"/>
    </row>
    <row r="1822" spans="1:15" s="22" customFormat="1" x14ac:dyDescent="0.35">
      <c r="A1822" s="23"/>
      <c r="C1822" s="25"/>
      <c r="D1822" s="25"/>
      <c r="E1822" s="25"/>
      <c r="F1822" s="25"/>
      <c r="G1822" s="25"/>
      <c r="H1822" s="25"/>
      <c r="I1822" s="25"/>
      <c r="J1822" s="25"/>
      <c r="K1822" s="25"/>
      <c r="L1822" s="25"/>
      <c r="M1822" s="20"/>
      <c r="N1822" s="21"/>
      <c r="O1822" s="21"/>
    </row>
    <row r="1823" spans="1:15" s="22" customFormat="1" x14ac:dyDescent="0.35">
      <c r="A1823" s="23"/>
      <c r="C1823" s="25"/>
      <c r="D1823" s="25"/>
      <c r="E1823" s="25"/>
      <c r="F1823" s="25"/>
      <c r="G1823" s="25"/>
      <c r="H1823" s="25"/>
      <c r="I1823" s="25"/>
      <c r="J1823" s="25"/>
      <c r="K1823" s="25"/>
      <c r="L1823" s="25"/>
      <c r="M1823" s="20"/>
      <c r="N1823" s="21"/>
      <c r="O1823" s="21"/>
    </row>
    <row r="1824" spans="1:15" s="22" customFormat="1" x14ac:dyDescent="0.35">
      <c r="A1824" s="23"/>
      <c r="C1824" s="25"/>
      <c r="D1824" s="25"/>
      <c r="E1824" s="25"/>
      <c r="F1824" s="25"/>
      <c r="G1824" s="25"/>
      <c r="H1824" s="25"/>
      <c r="I1824" s="25"/>
      <c r="J1824" s="25"/>
      <c r="K1824" s="25"/>
      <c r="L1824" s="25"/>
      <c r="M1824" s="20"/>
      <c r="N1824" s="21"/>
      <c r="O1824" s="21"/>
    </row>
    <row r="1825" spans="1:15" s="22" customFormat="1" x14ac:dyDescent="0.35">
      <c r="A1825" s="23"/>
      <c r="C1825" s="25"/>
      <c r="D1825" s="25"/>
      <c r="E1825" s="25"/>
      <c r="F1825" s="25"/>
      <c r="G1825" s="25"/>
      <c r="H1825" s="25"/>
      <c r="I1825" s="25"/>
      <c r="J1825" s="25"/>
      <c r="K1825" s="25"/>
      <c r="L1825" s="25"/>
      <c r="M1825" s="20"/>
      <c r="N1825" s="21"/>
      <c r="O1825" s="21"/>
    </row>
    <row r="1826" spans="1:15" s="22" customFormat="1" x14ac:dyDescent="0.35">
      <c r="A1826" s="23"/>
      <c r="C1826" s="25"/>
      <c r="D1826" s="25"/>
      <c r="E1826" s="25"/>
      <c r="F1826" s="25"/>
      <c r="G1826" s="25"/>
      <c r="H1826" s="25"/>
      <c r="I1826" s="25"/>
      <c r="J1826" s="25"/>
      <c r="K1826" s="25"/>
      <c r="L1826" s="25"/>
      <c r="M1826" s="20"/>
      <c r="N1826" s="21"/>
      <c r="O1826" s="21"/>
    </row>
    <row r="1827" spans="1:15" s="22" customFormat="1" x14ac:dyDescent="0.35">
      <c r="A1827" s="23"/>
      <c r="C1827" s="25"/>
      <c r="D1827" s="25"/>
      <c r="E1827" s="25"/>
      <c r="F1827" s="25"/>
      <c r="G1827" s="25"/>
      <c r="H1827" s="25"/>
      <c r="I1827" s="25"/>
      <c r="J1827" s="25"/>
      <c r="K1827" s="25"/>
      <c r="L1827" s="25"/>
      <c r="M1827" s="20"/>
      <c r="N1827" s="21"/>
      <c r="O1827" s="21"/>
    </row>
    <row r="1828" spans="1:15" s="22" customFormat="1" x14ac:dyDescent="0.35">
      <c r="A1828" s="23"/>
      <c r="C1828" s="25"/>
      <c r="D1828" s="25"/>
      <c r="E1828" s="25"/>
      <c r="F1828" s="25"/>
      <c r="G1828" s="25"/>
      <c r="H1828" s="25"/>
      <c r="I1828" s="25"/>
      <c r="J1828" s="25"/>
      <c r="K1828" s="25"/>
      <c r="L1828" s="25"/>
      <c r="M1828" s="20"/>
      <c r="N1828" s="21"/>
      <c r="O1828" s="21"/>
    </row>
    <row r="1829" spans="1:15" s="22" customFormat="1" x14ac:dyDescent="0.35">
      <c r="A1829" s="23"/>
      <c r="C1829" s="25"/>
      <c r="D1829" s="25"/>
      <c r="E1829" s="25"/>
      <c r="F1829" s="25"/>
      <c r="G1829" s="25"/>
      <c r="H1829" s="25"/>
      <c r="I1829" s="25"/>
      <c r="J1829" s="25"/>
      <c r="K1829" s="25"/>
      <c r="L1829" s="25"/>
      <c r="M1829" s="20"/>
      <c r="N1829" s="21"/>
      <c r="O1829" s="21"/>
    </row>
    <row r="1830" spans="1:15" s="22" customFormat="1" x14ac:dyDescent="0.35">
      <c r="A1830" s="23"/>
      <c r="C1830" s="25"/>
      <c r="D1830" s="25"/>
      <c r="E1830" s="25"/>
      <c r="F1830" s="25"/>
      <c r="G1830" s="25"/>
      <c r="H1830" s="25"/>
      <c r="I1830" s="25"/>
      <c r="J1830" s="25"/>
      <c r="K1830" s="25"/>
      <c r="L1830" s="25"/>
      <c r="M1830" s="20"/>
      <c r="N1830" s="21"/>
      <c r="O1830" s="21"/>
    </row>
    <row r="1831" spans="1:15" s="22" customFormat="1" x14ac:dyDescent="0.35">
      <c r="A1831" s="23"/>
      <c r="C1831" s="25"/>
      <c r="D1831" s="25"/>
      <c r="E1831" s="25"/>
      <c r="F1831" s="25"/>
      <c r="G1831" s="25"/>
      <c r="H1831" s="25"/>
      <c r="I1831" s="25"/>
      <c r="J1831" s="25"/>
      <c r="K1831" s="25"/>
      <c r="L1831" s="25"/>
      <c r="M1831" s="20"/>
      <c r="N1831" s="21"/>
      <c r="O1831" s="21"/>
    </row>
    <row r="1832" spans="1:15" s="22" customFormat="1" x14ac:dyDescent="0.35">
      <c r="A1832" s="23"/>
      <c r="C1832" s="25"/>
      <c r="D1832" s="25"/>
      <c r="E1832" s="25"/>
      <c r="F1832" s="25"/>
      <c r="G1832" s="25"/>
      <c r="H1832" s="25"/>
      <c r="I1832" s="25"/>
      <c r="J1832" s="25"/>
      <c r="K1832" s="25"/>
      <c r="L1832" s="25"/>
      <c r="M1832" s="20"/>
      <c r="N1832" s="21"/>
      <c r="O1832" s="21"/>
    </row>
    <row r="1833" spans="1:15" s="22" customFormat="1" x14ac:dyDescent="0.35">
      <c r="A1833" s="23"/>
      <c r="C1833" s="25"/>
      <c r="D1833" s="25"/>
      <c r="E1833" s="25"/>
      <c r="F1833" s="25"/>
      <c r="G1833" s="25"/>
      <c r="H1833" s="25"/>
      <c r="I1833" s="25"/>
      <c r="J1833" s="25"/>
      <c r="K1833" s="25"/>
      <c r="L1833" s="25"/>
      <c r="M1833" s="20"/>
      <c r="N1833" s="21"/>
      <c r="O1833" s="21"/>
    </row>
    <row r="1834" spans="1:15" s="22" customFormat="1" x14ac:dyDescent="0.35">
      <c r="A1834" s="23"/>
      <c r="C1834" s="25"/>
      <c r="D1834" s="25"/>
      <c r="E1834" s="25"/>
      <c r="F1834" s="25"/>
      <c r="G1834" s="25"/>
      <c r="H1834" s="25"/>
      <c r="I1834" s="25"/>
      <c r="J1834" s="25"/>
      <c r="K1834" s="25"/>
      <c r="L1834" s="25"/>
      <c r="M1834" s="20"/>
      <c r="N1834" s="21"/>
      <c r="O1834" s="21"/>
    </row>
    <row r="1835" spans="1:15" s="22" customFormat="1" x14ac:dyDescent="0.35">
      <c r="A1835" s="23"/>
      <c r="C1835" s="25"/>
      <c r="D1835" s="25"/>
      <c r="E1835" s="25"/>
      <c r="F1835" s="25"/>
      <c r="G1835" s="25"/>
      <c r="H1835" s="25"/>
      <c r="I1835" s="25"/>
      <c r="J1835" s="25"/>
      <c r="K1835" s="25"/>
      <c r="L1835" s="25"/>
      <c r="M1835" s="20"/>
      <c r="N1835" s="21"/>
      <c r="O1835" s="21"/>
    </row>
    <row r="1836" spans="1:15" s="22" customFormat="1" x14ac:dyDescent="0.35">
      <c r="A1836" s="23"/>
      <c r="C1836" s="25"/>
      <c r="D1836" s="25"/>
      <c r="E1836" s="25"/>
      <c r="F1836" s="25"/>
      <c r="G1836" s="25"/>
      <c r="H1836" s="25"/>
      <c r="I1836" s="25"/>
      <c r="J1836" s="25"/>
      <c r="K1836" s="25"/>
      <c r="L1836" s="25"/>
      <c r="M1836" s="20"/>
      <c r="N1836" s="21"/>
      <c r="O1836" s="21"/>
    </row>
    <row r="1837" spans="1:15" s="22" customFormat="1" x14ac:dyDescent="0.35">
      <c r="A1837" s="23"/>
      <c r="C1837" s="25"/>
      <c r="D1837" s="25"/>
      <c r="E1837" s="25"/>
      <c r="F1837" s="25"/>
      <c r="G1837" s="25"/>
      <c r="H1837" s="25"/>
      <c r="I1837" s="25"/>
      <c r="J1837" s="25"/>
      <c r="K1837" s="25"/>
      <c r="L1837" s="25"/>
      <c r="M1837" s="20"/>
      <c r="N1837" s="21"/>
      <c r="O1837" s="21"/>
    </row>
    <row r="1838" spans="1:15" s="22" customFormat="1" x14ac:dyDescent="0.35">
      <c r="A1838" s="23"/>
      <c r="C1838" s="25"/>
      <c r="D1838" s="25"/>
      <c r="E1838" s="25"/>
      <c r="F1838" s="25"/>
      <c r="G1838" s="25"/>
      <c r="H1838" s="25"/>
      <c r="I1838" s="25"/>
      <c r="J1838" s="25"/>
      <c r="K1838" s="25"/>
      <c r="L1838" s="25"/>
      <c r="M1838" s="20"/>
      <c r="N1838" s="21"/>
      <c r="O1838" s="21"/>
    </row>
    <row r="1839" spans="1:15" s="22" customFormat="1" x14ac:dyDescent="0.35">
      <c r="A1839" s="23"/>
      <c r="C1839" s="25"/>
      <c r="D1839" s="25"/>
      <c r="E1839" s="25"/>
      <c r="F1839" s="25"/>
      <c r="G1839" s="25"/>
      <c r="H1839" s="25"/>
      <c r="I1839" s="25"/>
      <c r="J1839" s="25"/>
      <c r="K1839" s="25"/>
      <c r="L1839" s="25"/>
      <c r="M1839" s="20"/>
      <c r="N1839" s="21"/>
      <c r="O1839" s="21"/>
    </row>
    <row r="1840" spans="1:15" s="22" customFormat="1" x14ac:dyDescent="0.35">
      <c r="A1840" s="23"/>
      <c r="C1840" s="25"/>
      <c r="D1840" s="25"/>
      <c r="E1840" s="25"/>
      <c r="F1840" s="25"/>
      <c r="G1840" s="25"/>
      <c r="H1840" s="25"/>
      <c r="I1840" s="25"/>
      <c r="J1840" s="25"/>
      <c r="K1840" s="25"/>
      <c r="L1840" s="25"/>
      <c r="M1840" s="20"/>
      <c r="N1840" s="21"/>
      <c r="O1840" s="21"/>
    </row>
    <row r="1841" spans="1:15" s="22" customFormat="1" x14ac:dyDescent="0.35">
      <c r="A1841" s="23"/>
      <c r="C1841" s="25"/>
      <c r="D1841" s="25"/>
      <c r="E1841" s="25"/>
      <c r="F1841" s="25"/>
      <c r="G1841" s="25"/>
      <c r="H1841" s="25"/>
      <c r="I1841" s="25"/>
      <c r="J1841" s="25"/>
      <c r="K1841" s="25"/>
      <c r="L1841" s="25"/>
      <c r="M1841" s="20"/>
      <c r="N1841" s="21"/>
      <c r="O1841" s="21"/>
    </row>
    <row r="1842" spans="1:15" s="22" customFormat="1" x14ac:dyDescent="0.35">
      <c r="A1842" s="23"/>
      <c r="C1842" s="25"/>
      <c r="D1842" s="25"/>
      <c r="E1842" s="25"/>
      <c r="F1842" s="25"/>
      <c r="G1842" s="25"/>
      <c r="H1842" s="25"/>
      <c r="I1842" s="25"/>
      <c r="J1842" s="25"/>
      <c r="K1842" s="25"/>
      <c r="L1842" s="25"/>
      <c r="M1842" s="20"/>
      <c r="N1842" s="21"/>
      <c r="O1842" s="21"/>
    </row>
    <row r="1843" spans="1:15" s="22" customFormat="1" x14ac:dyDescent="0.35">
      <c r="A1843" s="23"/>
      <c r="C1843" s="25"/>
      <c r="D1843" s="25"/>
      <c r="E1843" s="25"/>
      <c r="F1843" s="25"/>
      <c r="G1843" s="25"/>
      <c r="H1843" s="25"/>
      <c r="I1843" s="25"/>
      <c r="J1843" s="25"/>
      <c r="K1843" s="25"/>
      <c r="L1843" s="25"/>
      <c r="M1843" s="20"/>
      <c r="N1843" s="21"/>
      <c r="O1843" s="21"/>
    </row>
    <row r="1844" spans="1:15" s="22" customFormat="1" x14ac:dyDescent="0.35">
      <c r="A1844" s="23"/>
      <c r="C1844" s="25"/>
      <c r="D1844" s="25"/>
      <c r="E1844" s="25"/>
      <c r="F1844" s="25"/>
      <c r="G1844" s="25"/>
      <c r="H1844" s="25"/>
      <c r="I1844" s="25"/>
      <c r="J1844" s="25"/>
      <c r="K1844" s="25"/>
      <c r="L1844" s="25"/>
      <c r="M1844" s="20"/>
      <c r="N1844" s="21"/>
      <c r="O1844" s="21"/>
    </row>
    <row r="1845" spans="1:15" s="22" customFormat="1" x14ac:dyDescent="0.35">
      <c r="A1845" s="23"/>
      <c r="C1845" s="25"/>
      <c r="D1845" s="25"/>
      <c r="E1845" s="25"/>
      <c r="F1845" s="25"/>
      <c r="G1845" s="25"/>
      <c r="H1845" s="25"/>
      <c r="I1845" s="25"/>
      <c r="J1845" s="25"/>
      <c r="K1845" s="25"/>
      <c r="L1845" s="25"/>
      <c r="M1845" s="20"/>
      <c r="N1845" s="21"/>
      <c r="O1845" s="21"/>
    </row>
    <row r="1846" spans="1:15" s="22" customFormat="1" x14ac:dyDescent="0.35">
      <c r="A1846" s="23"/>
      <c r="C1846" s="25"/>
      <c r="D1846" s="25"/>
      <c r="E1846" s="25"/>
      <c r="F1846" s="25"/>
      <c r="G1846" s="25"/>
      <c r="H1846" s="25"/>
      <c r="I1846" s="25"/>
      <c r="J1846" s="25"/>
      <c r="K1846" s="25"/>
      <c r="L1846" s="25"/>
      <c r="M1846" s="20"/>
      <c r="N1846" s="21"/>
      <c r="O1846" s="21"/>
    </row>
    <row r="1847" spans="1:15" s="22" customFormat="1" x14ac:dyDescent="0.35">
      <c r="A1847" s="23"/>
      <c r="C1847" s="25"/>
      <c r="D1847" s="25"/>
      <c r="E1847" s="25"/>
      <c r="F1847" s="25"/>
      <c r="G1847" s="25"/>
      <c r="H1847" s="25"/>
      <c r="I1847" s="25"/>
      <c r="J1847" s="25"/>
      <c r="K1847" s="25"/>
      <c r="L1847" s="25"/>
      <c r="M1847" s="20"/>
      <c r="N1847" s="21"/>
      <c r="O1847" s="21"/>
    </row>
    <row r="1848" spans="1:15" s="22" customFormat="1" x14ac:dyDescent="0.35">
      <c r="A1848" s="23"/>
      <c r="C1848" s="25"/>
      <c r="D1848" s="25"/>
      <c r="E1848" s="25"/>
      <c r="F1848" s="25"/>
      <c r="G1848" s="25"/>
      <c r="H1848" s="25"/>
      <c r="I1848" s="25"/>
      <c r="J1848" s="25"/>
      <c r="K1848" s="25"/>
      <c r="L1848" s="25"/>
      <c r="M1848" s="20"/>
      <c r="N1848" s="21"/>
      <c r="O1848" s="21"/>
    </row>
    <row r="1849" spans="1:15" s="22" customFormat="1" x14ac:dyDescent="0.35">
      <c r="A1849" s="23"/>
      <c r="C1849" s="25"/>
      <c r="D1849" s="25"/>
      <c r="E1849" s="25"/>
      <c r="F1849" s="25"/>
      <c r="G1849" s="25"/>
      <c r="H1849" s="25"/>
      <c r="I1849" s="25"/>
      <c r="J1849" s="25"/>
      <c r="K1849" s="25"/>
      <c r="L1849" s="25"/>
      <c r="M1849" s="20"/>
      <c r="N1849" s="21"/>
      <c r="O1849" s="21"/>
    </row>
    <row r="1850" spans="1:15" s="22" customFormat="1" x14ac:dyDescent="0.35">
      <c r="A1850" s="23"/>
      <c r="C1850" s="25"/>
      <c r="D1850" s="25"/>
      <c r="E1850" s="25"/>
      <c r="F1850" s="25"/>
      <c r="G1850" s="25"/>
      <c r="H1850" s="25"/>
      <c r="I1850" s="25"/>
      <c r="J1850" s="25"/>
      <c r="K1850" s="25"/>
      <c r="L1850" s="25"/>
      <c r="M1850" s="20"/>
      <c r="N1850" s="21"/>
      <c r="O1850" s="21"/>
    </row>
    <row r="1851" spans="1:15" s="22" customFormat="1" x14ac:dyDescent="0.35">
      <c r="A1851" s="23"/>
      <c r="C1851" s="25"/>
      <c r="D1851" s="25"/>
      <c r="E1851" s="25"/>
      <c r="F1851" s="25"/>
      <c r="G1851" s="25"/>
      <c r="H1851" s="25"/>
      <c r="I1851" s="25"/>
      <c r="J1851" s="25"/>
      <c r="K1851" s="25"/>
      <c r="L1851" s="25"/>
      <c r="M1851" s="20"/>
      <c r="N1851" s="21"/>
      <c r="O1851" s="21"/>
    </row>
    <row r="1852" spans="1:15" s="22" customFormat="1" x14ac:dyDescent="0.35">
      <c r="A1852" s="23"/>
      <c r="C1852" s="25"/>
      <c r="D1852" s="25"/>
      <c r="E1852" s="25"/>
      <c r="F1852" s="25"/>
      <c r="G1852" s="25"/>
      <c r="H1852" s="25"/>
      <c r="I1852" s="25"/>
      <c r="J1852" s="25"/>
      <c r="K1852" s="25"/>
      <c r="L1852" s="25"/>
      <c r="M1852" s="20"/>
      <c r="N1852" s="21"/>
      <c r="O1852" s="21"/>
    </row>
    <row r="1853" spans="1:15" s="22" customFormat="1" x14ac:dyDescent="0.35">
      <c r="A1853" s="23"/>
      <c r="C1853" s="25"/>
      <c r="D1853" s="25"/>
      <c r="E1853" s="25"/>
      <c r="F1853" s="25"/>
      <c r="G1853" s="25"/>
      <c r="H1853" s="25"/>
      <c r="I1853" s="25"/>
      <c r="J1853" s="25"/>
      <c r="K1853" s="25"/>
      <c r="L1853" s="25"/>
      <c r="M1853" s="20"/>
      <c r="N1853" s="21"/>
      <c r="O1853" s="21"/>
    </row>
    <row r="1854" spans="1:15" s="22" customFormat="1" x14ac:dyDescent="0.35">
      <c r="A1854" s="23"/>
      <c r="C1854" s="25"/>
      <c r="D1854" s="25"/>
      <c r="E1854" s="25"/>
      <c r="F1854" s="25"/>
      <c r="G1854" s="25"/>
      <c r="H1854" s="25"/>
      <c r="I1854" s="25"/>
      <c r="J1854" s="25"/>
      <c r="K1854" s="25"/>
      <c r="L1854" s="25"/>
      <c r="M1854" s="20"/>
      <c r="N1854" s="21"/>
      <c r="O1854" s="21"/>
    </row>
    <row r="1855" spans="1:15" s="22" customFormat="1" x14ac:dyDescent="0.35">
      <c r="A1855" s="23"/>
      <c r="C1855" s="25"/>
      <c r="D1855" s="25"/>
      <c r="E1855" s="25"/>
      <c r="F1855" s="25"/>
      <c r="G1855" s="25"/>
      <c r="H1855" s="25"/>
      <c r="I1855" s="25"/>
      <c r="J1855" s="25"/>
      <c r="K1855" s="25"/>
      <c r="L1855" s="25"/>
      <c r="M1855" s="20"/>
      <c r="N1855" s="21"/>
      <c r="O1855" s="21"/>
    </row>
    <row r="1856" spans="1:15" s="22" customFormat="1" x14ac:dyDescent="0.35">
      <c r="A1856" s="23"/>
      <c r="C1856" s="25"/>
      <c r="D1856" s="25"/>
      <c r="E1856" s="25"/>
      <c r="F1856" s="25"/>
      <c r="G1856" s="25"/>
      <c r="H1856" s="25"/>
      <c r="I1856" s="25"/>
      <c r="J1856" s="25"/>
      <c r="K1856" s="25"/>
      <c r="L1856" s="25"/>
      <c r="M1856" s="20"/>
      <c r="N1856" s="21"/>
      <c r="O1856" s="21"/>
    </row>
    <row r="1857" spans="1:15" s="22" customFormat="1" x14ac:dyDescent="0.35">
      <c r="A1857" s="23"/>
      <c r="C1857" s="25"/>
      <c r="D1857" s="25"/>
      <c r="E1857" s="25"/>
      <c r="F1857" s="25"/>
      <c r="G1857" s="25"/>
      <c r="H1857" s="25"/>
      <c r="I1857" s="25"/>
      <c r="J1857" s="25"/>
      <c r="K1857" s="25"/>
      <c r="L1857" s="25"/>
      <c r="M1857" s="20"/>
      <c r="N1857" s="21"/>
      <c r="O1857" s="21"/>
    </row>
    <row r="1858" spans="1:15" s="22" customFormat="1" x14ac:dyDescent="0.35">
      <c r="A1858" s="23"/>
      <c r="C1858" s="25"/>
      <c r="D1858" s="25"/>
      <c r="E1858" s="25"/>
      <c r="F1858" s="25"/>
      <c r="G1858" s="25"/>
      <c r="H1858" s="25"/>
      <c r="I1858" s="25"/>
      <c r="J1858" s="25"/>
      <c r="K1858" s="25"/>
      <c r="L1858" s="25"/>
      <c r="M1858" s="20"/>
      <c r="N1858" s="21"/>
      <c r="O1858" s="21"/>
    </row>
    <row r="1859" spans="1:15" s="22" customFormat="1" x14ac:dyDescent="0.35">
      <c r="A1859" s="23"/>
      <c r="C1859" s="25"/>
      <c r="D1859" s="25"/>
      <c r="E1859" s="25"/>
      <c r="F1859" s="25"/>
      <c r="G1859" s="25"/>
      <c r="H1859" s="25"/>
      <c r="I1859" s="25"/>
      <c r="J1859" s="25"/>
      <c r="K1859" s="25"/>
      <c r="L1859" s="25"/>
      <c r="M1859" s="20"/>
      <c r="N1859" s="21"/>
      <c r="O1859" s="21"/>
    </row>
    <row r="1860" spans="1:15" s="22" customFormat="1" x14ac:dyDescent="0.35">
      <c r="A1860" s="23"/>
      <c r="C1860" s="25"/>
      <c r="D1860" s="25"/>
      <c r="E1860" s="25"/>
      <c r="F1860" s="25"/>
      <c r="G1860" s="25"/>
      <c r="H1860" s="25"/>
      <c r="I1860" s="25"/>
      <c r="J1860" s="25"/>
      <c r="K1860" s="25"/>
      <c r="L1860" s="25"/>
      <c r="M1860" s="20"/>
      <c r="N1860" s="21"/>
      <c r="O1860" s="21"/>
    </row>
    <row r="1861" spans="1:15" s="22" customFormat="1" x14ac:dyDescent="0.35">
      <c r="A1861" s="23"/>
      <c r="C1861" s="25"/>
      <c r="D1861" s="25"/>
      <c r="E1861" s="25"/>
      <c r="F1861" s="25"/>
      <c r="G1861" s="25"/>
      <c r="H1861" s="25"/>
      <c r="I1861" s="25"/>
      <c r="J1861" s="25"/>
      <c r="K1861" s="25"/>
      <c r="L1861" s="25"/>
      <c r="M1861" s="20"/>
      <c r="N1861" s="21"/>
      <c r="O1861" s="21"/>
    </row>
    <row r="1862" spans="1:15" s="22" customFormat="1" x14ac:dyDescent="0.35">
      <c r="A1862" s="23"/>
      <c r="C1862" s="25"/>
      <c r="D1862" s="25"/>
      <c r="E1862" s="25"/>
      <c r="F1862" s="25"/>
      <c r="G1862" s="25"/>
      <c r="H1862" s="25"/>
      <c r="I1862" s="25"/>
      <c r="J1862" s="25"/>
      <c r="K1862" s="25"/>
      <c r="L1862" s="25"/>
      <c r="M1862" s="20"/>
      <c r="N1862" s="21"/>
      <c r="O1862" s="21"/>
    </row>
    <row r="1863" spans="1:15" s="22" customFormat="1" x14ac:dyDescent="0.35">
      <c r="A1863" s="23"/>
      <c r="C1863" s="25"/>
      <c r="D1863" s="25"/>
      <c r="E1863" s="25"/>
      <c r="F1863" s="25"/>
      <c r="G1863" s="25"/>
      <c r="H1863" s="25"/>
      <c r="I1863" s="25"/>
      <c r="J1863" s="25"/>
      <c r="K1863" s="25"/>
      <c r="L1863" s="25"/>
      <c r="M1863" s="20"/>
      <c r="N1863" s="21"/>
      <c r="O1863" s="21"/>
    </row>
    <row r="1864" spans="1:15" s="22" customFormat="1" x14ac:dyDescent="0.35">
      <c r="A1864" s="23"/>
      <c r="C1864" s="25"/>
      <c r="D1864" s="25"/>
      <c r="E1864" s="25"/>
      <c r="F1864" s="25"/>
      <c r="G1864" s="25"/>
      <c r="H1864" s="25"/>
      <c r="I1864" s="25"/>
      <c r="J1864" s="25"/>
      <c r="K1864" s="25"/>
      <c r="L1864" s="25"/>
      <c r="M1864" s="20"/>
      <c r="N1864" s="21"/>
      <c r="O1864" s="21"/>
    </row>
    <row r="1865" spans="1:15" s="22" customFormat="1" x14ac:dyDescent="0.35">
      <c r="A1865" s="23"/>
      <c r="C1865" s="25"/>
      <c r="D1865" s="25"/>
      <c r="E1865" s="25"/>
      <c r="F1865" s="25"/>
      <c r="G1865" s="25"/>
      <c r="H1865" s="25"/>
      <c r="I1865" s="25"/>
      <c r="J1865" s="25"/>
      <c r="K1865" s="25"/>
      <c r="L1865" s="25"/>
      <c r="M1865" s="20"/>
      <c r="N1865" s="21"/>
      <c r="O1865" s="21"/>
    </row>
    <row r="1866" spans="1:15" s="22" customFormat="1" x14ac:dyDescent="0.35">
      <c r="A1866" s="23"/>
      <c r="C1866" s="25"/>
      <c r="D1866" s="25"/>
      <c r="E1866" s="25"/>
      <c r="F1866" s="25"/>
      <c r="G1866" s="25"/>
      <c r="H1866" s="25"/>
      <c r="I1866" s="25"/>
      <c r="J1866" s="25"/>
      <c r="K1866" s="25"/>
      <c r="L1866" s="25"/>
      <c r="M1866" s="20"/>
      <c r="N1866" s="21"/>
      <c r="O1866" s="21"/>
    </row>
    <row r="1867" spans="1:15" s="22" customFormat="1" x14ac:dyDescent="0.35">
      <c r="A1867" s="23"/>
      <c r="C1867" s="25"/>
      <c r="D1867" s="25"/>
      <c r="E1867" s="25"/>
      <c r="F1867" s="25"/>
      <c r="G1867" s="25"/>
      <c r="H1867" s="25"/>
      <c r="I1867" s="25"/>
      <c r="J1867" s="25"/>
      <c r="K1867" s="25"/>
      <c r="L1867" s="25"/>
      <c r="M1867" s="20"/>
      <c r="N1867" s="21"/>
      <c r="O1867" s="21"/>
    </row>
    <row r="1868" spans="1:15" s="22" customFormat="1" x14ac:dyDescent="0.35">
      <c r="A1868" s="23"/>
      <c r="C1868" s="25"/>
      <c r="D1868" s="25"/>
      <c r="E1868" s="25"/>
      <c r="F1868" s="25"/>
      <c r="G1868" s="25"/>
      <c r="H1868" s="25"/>
      <c r="I1868" s="25"/>
      <c r="J1868" s="25"/>
      <c r="K1868" s="25"/>
      <c r="L1868" s="25"/>
      <c r="M1868" s="20"/>
      <c r="N1868" s="21"/>
      <c r="O1868" s="21"/>
    </row>
    <row r="1869" spans="1:15" s="22" customFormat="1" x14ac:dyDescent="0.35">
      <c r="A1869" s="23"/>
      <c r="C1869" s="25"/>
      <c r="D1869" s="25"/>
      <c r="E1869" s="25"/>
      <c r="F1869" s="25"/>
      <c r="G1869" s="25"/>
      <c r="H1869" s="25"/>
      <c r="I1869" s="25"/>
      <c r="J1869" s="25"/>
      <c r="K1869" s="25"/>
      <c r="L1869" s="25"/>
      <c r="M1869" s="20"/>
      <c r="N1869" s="21"/>
      <c r="O1869" s="21"/>
    </row>
    <row r="1870" spans="1:15" s="22" customFormat="1" x14ac:dyDescent="0.35">
      <c r="A1870" s="23"/>
      <c r="C1870" s="25"/>
      <c r="D1870" s="25"/>
      <c r="E1870" s="25"/>
      <c r="F1870" s="25"/>
      <c r="G1870" s="25"/>
      <c r="H1870" s="25"/>
      <c r="I1870" s="25"/>
      <c r="J1870" s="25"/>
      <c r="K1870" s="25"/>
      <c r="L1870" s="25"/>
      <c r="M1870" s="20"/>
      <c r="N1870" s="21"/>
      <c r="O1870" s="21"/>
    </row>
    <row r="1871" spans="1:15" s="22" customFormat="1" x14ac:dyDescent="0.35">
      <c r="A1871" s="23"/>
      <c r="C1871" s="25"/>
      <c r="D1871" s="25"/>
      <c r="E1871" s="25"/>
      <c r="F1871" s="25"/>
      <c r="G1871" s="25"/>
      <c r="H1871" s="25"/>
      <c r="I1871" s="25"/>
      <c r="J1871" s="25"/>
      <c r="K1871" s="25"/>
      <c r="L1871" s="25"/>
      <c r="M1871" s="20"/>
      <c r="N1871" s="21"/>
      <c r="O1871" s="21"/>
    </row>
    <row r="1872" spans="1:15" s="22" customFormat="1" x14ac:dyDescent="0.35">
      <c r="A1872" s="23"/>
      <c r="C1872" s="25"/>
      <c r="D1872" s="25"/>
      <c r="E1872" s="25"/>
      <c r="F1872" s="25"/>
      <c r="G1872" s="25"/>
      <c r="H1872" s="25"/>
      <c r="I1872" s="25"/>
      <c r="J1872" s="25"/>
      <c r="K1872" s="25"/>
      <c r="L1872" s="25"/>
      <c r="M1872" s="20"/>
      <c r="N1872" s="21"/>
      <c r="O1872" s="21"/>
    </row>
    <row r="1873" spans="1:15" s="22" customFormat="1" x14ac:dyDescent="0.35">
      <c r="A1873" s="23"/>
      <c r="C1873" s="25"/>
      <c r="D1873" s="25"/>
      <c r="E1873" s="25"/>
      <c r="F1873" s="25"/>
      <c r="G1873" s="25"/>
      <c r="H1873" s="25"/>
      <c r="I1873" s="25"/>
      <c r="J1873" s="25"/>
      <c r="K1873" s="25"/>
      <c r="L1873" s="25"/>
      <c r="M1873" s="20"/>
      <c r="N1873" s="21"/>
      <c r="O1873" s="21"/>
    </row>
    <row r="1874" spans="1:15" s="22" customFormat="1" x14ac:dyDescent="0.35">
      <c r="A1874" s="23"/>
      <c r="C1874" s="25"/>
      <c r="D1874" s="25"/>
      <c r="E1874" s="25"/>
      <c r="F1874" s="25"/>
      <c r="G1874" s="25"/>
      <c r="H1874" s="25"/>
      <c r="I1874" s="25"/>
      <c r="J1874" s="25"/>
      <c r="K1874" s="25"/>
      <c r="L1874" s="25"/>
      <c r="M1874" s="20"/>
      <c r="N1874" s="21"/>
      <c r="O1874" s="21"/>
    </row>
    <row r="1875" spans="1:15" s="22" customFormat="1" x14ac:dyDescent="0.35">
      <c r="A1875" s="23"/>
      <c r="C1875" s="25"/>
      <c r="D1875" s="25"/>
      <c r="E1875" s="25"/>
      <c r="F1875" s="25"/>
      <c r="G1875" s="25"/>
      <c r="H1875" s="25"/>
      <c r="I1875" s="25"/>
      <c r="J1875" s="25"/>
      <c r="K1875" s="25"/>
      <c r="L1875" s="25"/>
      <c r="M1875" s="20"/>
      <c r="N1875" s="21"/>
      <c r="O1875" s="21"/>
    </row>
    <row r="1876" spans="1:15" s="22" customFormat="1" x14ac:dyDescent="0.35">
      <c r="A1876" s="23"/>
      <c r="C1876" s="25"/>
      <c r="D1876" s="25"/>
      <c r="E1876" s="25"/>
      <c r="F1876" s="25"/>
      <c r="G1876" s="25"/>
      <c r="H1876" s="25"/>
      <c r="I1876" s="25"/>
      <c r="J1876" s="25"/>
      <c r="K1876" s="25"/>
      <c r="L1876" s="25"/>
      <c r="M1876" s="20"/>
      <c r="N1876" s="21"/>
      <c r="O1876" s="21"/>
    </row>
    <row r="1877" spans="1:15" s="22" customFormat="1" x14ac:dyDescent="0.35">
      <c r="A1877" s="23"/>
      <c r="C1877" s="25"/>
      <c r="D1877" s="25"/>
      <c r="E1877" s="25"/>
      <c r="F1877" s="25"/>
      <c r="G1877" s="25"/>
      <c r="H1877" s="25"/>
      <c r="I1877" s="25"/>
      <c r="J1877" s="25"/>
      <c r="K1877" s="25"/>
      <c r="L1877" s="25"/>
      <c r="M1877" s="20"/>
      <c r="N1877" s="21"/>
      <c r="O1877" s="21"/>
    </row>
    <row r="1878" spans="1:15" s="22" customFormat="1" x14ac:dyDescent="0.35">
      <c r="A1878" s="23"/>
      <c r="C1878" s="25"/>
      <c r="D1878" s="25"/>
      <c r="E1878" s="25"/>
      <c r="F1878" s="25"/>
      <c r="G1878" s="25"/>
      <c r="H1878" s="25"/>
      <c r="I1878" s="25"/>
      <c r="J1878" s="25"/>
      <c r="K1878" s="25"/>
      <c r="L1878" s="25"/>
      <c r="M1878" s="20"/>
      <c r="N1878" s="21"/>
      <c r="O1878" s="21"/>
    </row>
    <row r="1879" spans="1:15" s="22" customFormat="1" x14ac:dyDescent="0.35">
      <c r="A1879" s="23"/>
      <c r="C1879" s="25"/>
      <c r="D1879" s="25"/>
      <c r="E1879" s="25"/>
      <c r="F1879" s="25"/>
      <c r="G1879" s="25"/>
      <c r="H1879" s="25"/>
      <c r="I1879" s="25"/>
      <c r="J1879" s="25"/>
      <c r="K1879" s="25"/>
      <c r="L1879" s="25"/>
      <c r="M1879" s="20"/>
      <c r="N1879" s="21"/>
      <c r="O1879" s="21"/>
    </row>
    <row r="1880" spans="1:15" s="22" customFormat="1" x14ac:dyDescent="0.35">
      <c r="A1880" s="23"/>
      <c r="C1880" s="25"/>
      <c r="D1880" s="25"/>
      <c r="E1880" s="25"/>
      <c r="F1880" s="25"/>
      <c r="G1880" s="25"/>
      <c r="H1880" s="25"/>
      <c r="I1880" s="25"/>
      <c r="J1880" s="25"/>
      <c r="K1880" s="25"/>
      <c r="L1880" s="25"/>
      <c r="M1880" s="20"/>
      <c r="N1880" s="21"/>
      <c r="O1880" s="21"/>
    </row>
    <row r="1881" spans="1:15" s="22" customFormat="1" x14ac:dyDescent="0.35">
      <c r="A1881" s="23"/>
      <c r="C1881" s="25"/>
      <c r="D1881" s="25"/>
      <c r="E1881" s="25"/>
      <c r="F1881" s="25"/>
      <c r="G1881" s="25"/>
      <c r="H1881" s="25"/>
      <c r="I1881" s="25"/>
      <c r="J1881" s="25"/>
      <c r="K1881" s="25"/>
      <c r="L1881" s="25"/>
      <c r="M1881" s="20"/>
      <c r="N1881" s="21"/>
      <c r="O1881" s="21"/>
    </row>
    <row r="1882" spans="1:15" s="22" customFormat="1" x14ac:dyDescent="0.35">
      <c r="A1882" s="23"/>
      <c r="C1882" s="25"/>
      <c r="D1882" s="25"/>
      <c r="E1882" s="25"/>
      <c r="F1882" s="25"/>
      <c r="G1882" s="25"/>
      <c r="H1882" s="25"/>
      <c r="I1882" s="25"/>
      <c r="J1882" s="25"/>
      <c r="K1882" s="25"/>
      <c r="L1882" s="25"/>
      <c r="M1882" s="20"/>
      <c r="N1882" s="21"/>
      <c r="O1882" s="21"/>
    </row>
    <row r="1883" spans="1:15" s="22" customFormat="1" x14ac:dyDescent="0.35">
      <c r="A1883" s="23"/>
      <c r="C1883" s="25"/>
      <c r="D1883" s="25"/>
      <c r="E1883" s="25"/>
      <c r="F1883" s="25"/>
      <c r="G1883" s="25"/>
      <c r="H1883" s="25"/>
      <c r="I1883" s="25"/>
      <c r="J1883" s="25"/>
      <c r="K1883" s="25"/>
      <c r="L1883" s="25"/>
      <c r="M1883" s="20"/>
      <c r="N1883" s="21"/>
      <c r="O1883" s="21"/>
    </row>
    <row r="1884" spans="1:15" s="22" customFormat="1" x14ac:dyDescent="0.35">
      <c r="A1884" s="23"/>
      <c r="C1884" s="25"/>
      <c r="D1884" s="25"/>
      <c r="E1884" s="25"/>
      <c r="F1884" s="25"/>
      <c r="G1884" s="25"/>
      <c r="H1884" s="25"/>
      <c r="I1884" s="25"/>
      <c r="J1884" s="25"/>
      <c r="K1884" s="25"/>
      <c r="L1884" s="25"/>
      <c r="M1884" s="20"/>
      <c r="N1884" s="21"/>
      <c r="O1884" s="21"/>
    </row>
    <row r="1885" spans="1:15" s="22" customFormat="1" x14ac:dyDescent="0.35">
      <c r="A1885" s="23"/>
      <c r="C1885" s="25"/>
      <c r="D1885" s="25"/>
      <c r="E1885" s="25"/>
      <c r="F1885" s="25"/>
      <c r="G1885" s="25"/>
      <c r="H1885" s="25"/>
      <c r="I1885" s="25"/>
      <c r="J1885" s="25"/>
      <c r="K1885" s="25"/>
      <c r="L1885" s="25"/>
      <c r="M1885" s="20"/>
      <c r="N1885" s="21"/>
      <c r="O1885" s="21"/>
    </row>
    <row r="1886" spans="1:15" s="22" customFormat="1" x14ac:dyDescent="0.35">
      <c r="A1886" s="23"/>
      <c r="C1886" s="25"/>
      <c r="D1886" s="25"/>
      <c r="E1886" s="25"/>
      <c r="F1886" s="25"/>
      <c r="G1886" s="25"/>
      <c r="H1886" s="25"/>
      <c r="I1886" s="25"/>
      <c r="J1886" s="25"/>
      <c r="K1886" s="25"/>
      <c r="L1886" s="25"/>
      <c r="M1886" s="20"/>
      <c r="N1886" s="21"/>
      <c r="O1886" s="21"/>
    </row>
    <row r="1887" spans="1:15" s="22" customFormat="1" x14ac:dyDescent="0.35">
      <c r="A1887" s="23"/>
      <c r="C1887" s="25"/>
      <c r="D1887" s="25"/>
      <c r="E1887" s="25"/>
      <c r="F1887" s="25"/>
      <c r="G1887" s="25"/>
      <c r="H1887" s="25"/>
      <c r="I1887" s="25"/>
      <c r="J1887" s="25"/>
      <c r="K1887" s="25"/>
      <c r="L1887" s="25"/>
      <c r="M1887" s="20"/>
      <c r="N1887" s="21"/>
      <c r="O1887" s="21"/>
    </row>
    <row r="1888" spans="1:15" s="22" customFormat="1" x14ac:dyDescent="0.35">
      <c r="A1888" s="23"/>
      <c r="C1888" s="25"/>
      <c r="D1888" s="25"/>
      <c r="E1888" s="25"/>
      <c r="F1888" s="25"/>
      <c r="G1888" s="25"/>
      <c r="H1888" s="25"/>
      <c r="I1888" s="25"/>
      <c r="J1888" s="25"/>
      <c r="K1888" s="25"/>
      <c r="L1888" s="25"/>
      <c r="M1888" s="20"/>
      <c r="N1888" s="21"/>
      <c r="O1888" s="21"/>
    </row>
    <row r="1889" spans="1:15" s="22" customFormat="1" x14ac:dyDescent="0.35">
      <c r="A1889" s="23"/>
      <c r="C1889" s="25"/>
      <c r="D1889" s="25"/>
      <c r="E1889" s="25"/>
      <c r="F1889" s="25"/>
      <c r="G1889" s="25"/>
      <c r="H1889" s="25"/>
      <c r="I1889" s="25"/>
      <c r="J1889" s="25"/>
      <c r="K1889" s="25"/>
      <c r="L1889" s="25"/>
      <c r="M1889" s="20"/>
      <c r="N1889" s="21"/>
      <c r="O1889" s="21"/>
    </row>
    <row r="1890" spans="1:15" s="22" customFormat="1" x14ac:dyDescent="0.35">
      <c r="A1890" s="23"/>
      <c r="C1890" s="25"/>
      <c r="D1890" s="25"/>
      <c r="E1890" s="25"/>
      <c r="F1890" s="25"/>
      <c r="G1890" s="25"/>
      <c r="H1890" s="25"/>
      <c r="I1890" s="25"/>
      <c r="J1890" s="25"/>
      <c r="K1890" s="25"/>
      <c r="L1890" s="25"/>
      <c r="M1890" s="20"/>
      <c r="N1890" s="21"/>
      <c r="O1890" s="21"/>
    </row>
    <row r="1891" spans="1:15" s="22" customFormat="1" x14ac:dyDescent="0.35">
      <c r="A1891" s="23"/>
      <c r="C1891" s="25"/>
      <c r="D1891" s="25"/>
      <c r="E1891" s="25"/>
      <c r="F1891" s="25"/>
      <c r="G1891" s="25"/>
      <c r="H1891" s="25"/>
      <c r="I1891" s="25"/>
      <c r="J1891" s="25"/>
      <c r="K1891" s="25"/>
      <c r="L1891" s="25"/>
      <c r="M1891" s="20"/>
      <c r="N1891" s="21"/>
      <c r="O1891" s="21"/>
    </row>
    <row r="1892" spans="1:15" s="22" customFormat="1" x14ac:dyDescent="0.35">
      <c r="A1892" s="23"/>
      <c r="C1892" s="25"/>
      <c r="D1892" s="25"/>
      <c r="E1892" s="25"/>
      <c r="F1892" s="25"/>
      <c r="G1892" s="25"/>
      <c r="H1892" s="25"/>
      <c r="I1892" s="25"/>
      <c r="J1892" s="25"/>
      <c r="K1892" s="25"/>
      <c r="L1892" s="25"/>
      <c r="M1892" s="20"/>
      <c r="N1892" s="21"/>
      <c r="O1892" s="21"/>
    </row>
    <row r="1893" spans="1:15" s="22" customFormat="1" x14ac:dyDescent="0.35">
      <c r="A1893" s="23"/>
      <c r="C1893" s="25"/>
      <c r="D1893" s="25"/>
      <c r="E1893" s="25"/>
      <c r="F1893" s="25"/>
      <c r="G1893" s="25"/>
      <c r="H1893" s="25"/>
      <c r="I1893" s="25"/>
      <c r="J1893" s="25"/>
      <c r="K1893" s="25"/>
      <c r="L1893" s="25"/>
      <c r="M1893" s="20"/>
      <c r="N1893" s="21"/>
      <c r="O1893" s="21"/>
    </row>
    <row r="1894" spans="1:15" s="22" customFormat="1" x14ac:dyDescent="0.35">
      <c r="A1894" s="23"/>
      <c r="C1894" s="25"/>
      <c r="D1894" s="25"/>
      <c r="E1894" s="25"/>
      <c r="F1894" s="25"/>
      <c r="G1894" s="25"/>
      <c r="H1894" s="25"/>
      <c r="I1894" s="25"/>
      <c r="J1894" s="25"/>
      <c r="K1894" s="25"/>
      <c r="L1894" s="25"/>
      <c r="M1894" s="20"/>
      <c r="N1894" s="21"/>
      <c r="O1894" s="21"/>
    </row>
    <row r="1895" spans="1:15" s="22" customFormat="1" x14ac:dyDescent="0.35">
      <c r="A1895" s="23"/>
      <c r="C1895" s="25"/>
      <c r="D1895" s="25"/>
      <c r="E1895" s="25"/>
      <c r="F1895" s="25"/>
      <c r="G1895" s="25"/>
      <c r="H1895" s="25"/>
      <c r="I1895" s="25"/>
      <c r="J1895" s="25"/>
      <c r="K1895" s="25"/>
      <c r="L1895" s="25"/>
      <c r="M1895" s="20"/>
      <c r="N1895" s="21"/>
      <c r="O1895" s="21"/>
    </row>
    <row r="1896" spans="1:15" s="22" customFormat="1" x14ac:dyDescent="0.35">
      <c r="A1896" s="23"/>
      <c r="C1896" s="25"/>
      <c r="D1896" s="25"/>
      <c r="E1896" s="25"/>
      <c r="F1896" s="25"/>
      <c r="G1896" s="25"/>
      <c r="H1896" s="25"/>
      <c r="I1896" s="25"/>
      <c r="J1896" s="25"/>
      <c r="K1896" s="25"/>
      <c r="L1896" s="25"/>
      <c r="M1896" s="20"/>
      <c r="N1896" s="21"/>
      <c r="O1896" s="21"/>
    </row>
    <row r="1897" spans="1:15" s="22" customFormat="1" x14ac:dyDescent="0.35">
      <c r="A1897" s="23"/>
      <c r="C1897" s="25"/>
      <c r="D1897" s="25"/>
      <c r="E1897" s="25"/>
      <c r="F1897" s="25"/>
      <c r="G1897" s="25"/>
      <c r="H1897" s="25"/>
      <c r="I1897" s="25"/>
      <c r="J1897" s="25"/>
      <c r="K1897" s="25"/>
      <c r="L1897" s="25"/>
      <c r="M1897" s="20"/>
      <c r="N1897" s="21"/>
      <c r="O1897" s="21"/>
    </row>
    <row r="1898" spans="1:15" s="22" customFormat="1" x14ac:dyDescent="0.35">
      <c r="A1898" s="23"/>
      <c r="C1898" s="25"/>
      <c r="D1898" s="25"/>
      <c r="E1898" s="25"/>
      <c r="F1898" s="25"/>
      <c r="G1898" s="25"/>
      <c r="H1898" s="25"/>
      <c r="I1898" s="25"/>
      <c r="J1898" s="25"/>
      <c r="K1898" s="25"/>
      <c r="L1898" s="25"/>
      <c r="M1898" s="20"/>
      <c r="N1898" s="21"/>
      <c r="O1898" s="21"/>
    </row>
    <row r="1899" spans="1:15" s="22" customFormat="1" x14ac:dyDescent="0.35">
      <c r="A1899" s="23"/>
      <c r="C1899" s="25"/>
      <c r="D1899" s="25"/>
      <c r="E1899" s="25"/>
      <c r="F1899" s="25"/>
      <c r="G1899" s="25"/>
      <c r="H1899" s="25"/>
      <c r="I1899" s="25"/>
      <c r="J1899" s="25"/>
      <c r="K1899" s="25"/>
      <c r="L1899" s="25"/>
      <c r="M1899" s="20"/>
      <c r="N1899" s="21"/>
      <c r="O1899" s="21"/>
    </row>
    <row r="1900" spans="1:15" s="22" customFormat="1" x14ac:dyDescent="0.35">
      <c r="A1900" s="23"/>
      <c r="C1900" s="25"/>
      <c r="D1900" s="25"/>
      <c r="E1900" s="25"/>
      <c r="F1900" s="25"/>
      <c r="G1900" s="25"/>
      <c r="H1900" s="25"/>
      <c r="I1900" s="25"/>
      <c r="J1900" s="25"/>
      <c r="K1900" s="25"/>
      <c r="L1900" s="25"/>
      <c r="M1900" s="20"/>
      <c r="N1900" s="21"/>
      <c r="O1900" s="21"/>
    </row>
    <row r="1901" spans="1:15" s="22" customFormat="1" x14ac:dyDescent="0.35">
      <c r="A1901" s="23"/>
      <c r="C1901" s="25"/>
      <c r="D1901" s="25"/>
      <c r="E1901" s="25"/>
      <c r="F1901" s="25"/>
      <c r="G1901" s="25"/>
      <c r="H1901" s="25"/>
      <c r="I1901" s="25"/>
      <c r="J1901" s="25"/>
      <c r="K1901" s="25"/>
      <c r="L1901" s="25"/>
      <c r="M1901" s="20"/>
      <c r="N1901" s="21"/>
      <c r="O1901" s="21"/>
    </row>
    <row r="1902" spans="1:15" s="22" customFormat="1" x14ac:dyDescent="0.35">
      <c r="A1902" s="23"/>
      <c r="C1902" s="25"/>
      <c r="D1902" s="25"/>
      <c r="E1902" s="25"/>
      <c r="F1902" s="25"/>
      <c r="G1902" s="25"/>
      <c r="H1902" s="25"/>
      <c r="I1902" s="25"/>
      <c r="J1902" s="25"/>
      <c r="K1902" s="25"/>
      <c r="L1902" s="25"/>
      <c r="M1902" s="20"/>
      <c r="N1902" s="21"/>
      <c r="O1902" s="21"/>
    </row>
    <row r="1903" spans="1:15" s="22" customFormat="1" x14ac:dyDescent="0.35">
      <c r="A1903" s="23"/>
      <c r="C1903" s="25"/>
      <c r="D1903" s="25"/>
      <c r="E1903" s="25"/>
      <c r="F1903" s="25"/>
      <c r="G1903" s="25"/>
      <c r="H1903" s="25"/>
      <c r="I1903" s="25"/>
      <c r="J1903" s="25"/>
      <c r="K1903" s="25"/>
      <c r="L1903" s="25"/>
      <c r="M1903" s="20"/>
      <c r="N1903" s="21"/>
      <c r="O1903" s="21"/>
    </row>
    <row r="1904" spans="1:15" s="22" customFormat="1" x14ac:dyDescent="0.35">
      <c r="A1904" s="23"/>
      <c r="C1904" s="25"/>
      <c r="D1904" s="25"/>
      <c r="E1904" s="25"/>
      <c r="F1904" s="25"/>
      <c r="G1904" s="25"/>
      <c r="H1904" s="25"/>
      <c r="I1904" s="25"/>
      <c r="J1904" s="25"/>
      <c r="K1904" s="25"/>
      <c r="L1904" s="25"/>
      <c r="M1904" s="20"/>
      <c r="N1904" s="21"/>
      <c r="O1904" s="21"/>
    </row>
    <row r="1905" spans="1:15" s="22" customFormat="1" x14ac:dyDescent="0.35">
      <c r="A1905" s="23"/>
      <c r="C1905" s="25"/>
      <c r="D1905" s="25"/>
      <c r="E1905" s="25"/>
      <c r="F1905" s="25"/>
      <c r="G1905" s="25"/>
      <c r="H1905" s="25"/>
      <c r="I1905" s="25"/>
      <c r="J1905" s="25"/>
      <c r="K1905" s="25"/>
      <c r="L1905" s="25"/>
      <c r="M1905" s="20"/>
      <c r="N1905" s="21"/>
      <c r="O1905" s="21"/>
    </row>
    <row r="1906" spans="1:15" s="22" customFormat="1" x14ac:dyDescent="0.35">
      <c r="A1906" s="23"/>
      <c r="C1906" s="25"/>
      <c r="D1906" s="25"/>
      <c r="E1906" s="25"/>
      <c r="F1906" s="25"/>
      <c r="G1906" s="25"/>
      <c r="H1906" s="25"/>
      <c r="I1906" s="25"/>
      <c r="J1906" s="25"/>
      <c r="K1906" s="25"/>
      <c r="L1906" s="25"/>
      <c r="M1906" s="20"/>
      <c r="N1906" s="21"/>
      <c r="O1906" s="21"/>
    </row>
    <row r="1907" spans="1:15" s="22" customFormat="1" x14ac:dyDescent="0.35">
      <c r="A1907" s="23"/>
      <c r="C1907" s="25"/>
      <c r="D1907" s="25"/>
      <c r="E1907" s="25"/>
      <c r="F1907" s="25"/>
      <c r="G1907" s="25"/>
      <c r="H1907" s="25"/>
      <c r="I1907" s="25"/>
      <c r="J1907" s="25"/>
      <c r="K1907" s="25"/>
      <c r="L1907" s="25"/>
      <c r="M1907" s="20"/>
      <c r="N1907" s="21"/>
      <c r="O1907" s="21"/>
    </row>
    <row r="1908" spans="1:15" s="22" customFormat="1" x14ac:dyDescent="0.35">
      <c r="A1908" s="23"/>
      <c r="C1908" s="25"/>
      <c r="D1908" s="25"/>
      <c r="E1908" s="25"/>
      <c r="F1908" s="25"/>
      <c r="G1908" s="25"/>
      <c r="H1908" s="25"/>
      <c r="I1908" s="25"/>
      <c r="J1908" s="25"/>
      <c r="K1908" s="25"/>
      <c r="L1908" s="25"/>
      <c r="M1908" s="20"/>
      <c r="N1908" s="21"/>
      <c r="O1908" s="21"/>
    </row>
    <row r="1909" spans="1:15" s="22" customFormat="1" x14ac:dyDescent="0.35">
      <c r="A1909" s="23"/>
      <c r="C1909" s="25"/>
      <c r="D1909" s="25"/>
      <c r="E1909" s="25"/>
      <c r="F1909" s="25"/>
      <c r="G1909" s="25"/>
      <c r="H1909" s="25"/>
      <c r="I1909" s="25"/>
      <c r="J1909" s="25"/>
      <c r="K1909" s="25"/>
      <c r="L1909" s="25"/>
      <c r="M1909" s="20"/>
      <c r="N1909" s="21"/>
      <c r="O1909" s="21"/>
    </row>
    <row r="1910" spans="1:15" s="22" customFormat="1" x14ac:dyDescent="0.35">
      <c r="A1910" s="23"/>
      <c r="C1910" s="25"/>
      <c r="D1910" s="25"/>
      <c r="E1910" s="25"/>
      <c r="F1910" s="25"/>
      <c r="G1910" s="25"/>
      <c r="H1910" s="25"/>
      <c r="I1910" s="25"/>
      <c r="J1910" s="25"/>
      <c r="K1910" s="25"/>
      <c r="L1910" s="25"/>
      <c r="M1910" s="20"/>
      <c r="N1910" s="21"/>
      <c r="O1910" s="21"/>
    </row>
    <row r="1911" spans="1:15" s="22" customFormat="1" x14ac:dyDescent="0.35">
      <c r="A1911" s="23"/>
      <c r="C1911" s="25"/>
      <c r="D1911" s="25"/>
      <c r="E1911" s="25"/>
      <c r="F1911" s="25"/>
      <c r="G1911" s="25"/>
      <c r="H1911" s="25"/>
      <c r="I1911" s="25"/>
      <c r="J1911" s="25"/>
      <c r="K1911" s="25"/>
      <c r="L1911" s="25"/>
      <c r="M1911" s="20"/>
      <c r="N1911" s="21"/>
      <c r="O1911" s="21"/>
    </row>
    <row r="1912" spans="1:15" s="22" customFormat="1" x14ac:dyDescent="0.35">
      <c r="A1912" s="23"/>
      <c r="C1912" s="25"/>
      <c r="D1912" s="25"/>
      <c r="E1912" s="25"/>
      <c r="F1912" s="25"/>
      <c r="G1912" s="25"/>
      <c r="H1912" s="25"/>
      <c r="I1912" s="25"/>
      <c r="J1912" s="25"/>
      <c r="K1912" s="25"/>
      <c r="L1912" s="25"/>
      <c r="M1912" s="20"/>
      <c r="N1912" s="21"/>
      <c r="O1912" s="21"/>
    </row>
    <row r="1913" spans="1:15" s="22" customFormat="1" x14ac:dyDescent="0.35">
      <c r="A1913" s="23"/>
      <c r="C1913" s="25"/>
      <c r="D1913" s="25"/>
      <c r="E1913" s="25"/>
      <c r="F1913" s="25"/>
      <c r="G1913" s="25"/>
      <c r="H1913" s="25"/>
      <c r="I1913" s="25"/>
      <c r="J1913" s="25"/>
      <c r="K1913" s="25"/>
      <c r="L1913" s="25"/>
      <c r="M1913" s="20"/>
      <c r="N1913" s="21"/>
      <c r="O1913" s="21"/>
    </row>
    <row r="1914" spans="1:15" s="22" customFormat="1" x14ac:dyDescent="0.35">
      <c r="A1914" s="23"/>
      <c r="C1914" s="25"/>
      <c r="D1914" s="25"/>
      <c r="E1914" s="25"/>
      <c r="F1914" s="25"/>
      <c r="G1914" s="25"/>
      <c r="H1914" s="25"/>
      <c r="I1914" s="25"/>
      <c r="J1914" s="25"/>
      <c r="K1914" s="25"/>
      <c r="L1914" s="25"/>
      <c r="M1914" s="20"/>
      <c r="N1914" s="21"/>
      <c r="O1914" s="21"/>
    </row>
    <row r="1915" spans="1:15" s="22" customFormat="1" x14ac:dyDescent="0.35">
      <c r="A1915" s="23"/>
      <c r="C1915" s="25"/>
      <c r="D1915" s="25"/>
      <c r="E1915" s="25"/>
      <c r="F1915" s="25"/>
      <c r="G1915" s="25"/>
      <c r="H1915" s="25"/>
      <c r="I1915" s="25"/>
      <c r="J1915" s="25"/>
      <c r="K1915" s="25"/>
      <c r="L1915" s="25"/>
      <c r="M1915" s="20"/>
      <c r="N1915" s="21"/>
      <c r="O1915" s="21"/>
    </row>
    <row r="1916" spans="1:15" s="22" customFormat="1" x14ac:dyDescent="0.35">
      <c r="A1916" s="23"/>
      <c r="C1916" s="25"/>
      <c r="D1916" s="25"/>
      <c r="E1916" s="25"/>
      <c r="F1916" s="25"/>
      <c r="G1916" s="25"/>
      <c r="H1916" s="25"/>
      <c r="I1916" s="25"/>
      <c r="J1916" s="25"/>
      <c r="K1916" s="25"/>
      <c r="L1916" s="25"/>
      <c r="M1916" s="20"/>
      <c r="N1916" s="21"/>
      <c r="O1916" s="21"/>
    </row>
    <row r="1917" spans="1:15" s="22" customFormat="1" x14ac:dyDescent="0.35">
      <c r="A1917" s="23"/>
      <c r="C1917" s="25"/>
      <c r="D1917" s="25"/>
      <c r="E1917" s="25"/>
      <c r="F1917" s="25"/>
      <c r="G1917" s="25"/>
      <c r="H1917" s="25"/>
      <c r="I1917" s="25"/>
      <c r="J1917" s="25"/>
      <c r="K1917" s="25"/>
      <c r="L1917" s="25"/>
      <c r="M1917" s="20"/>
      <c r="N1917" s="21"/>
      <c r="O1917" s="21"/>
    </row>
    <row r="1918" spans="1:15" s="22" customFormat="1" x14ac:dyDescent="0.35">
      <c r="A1918" s="23"/>
      <c r="C1918" s="25"/>
      <c r="D1918" s="25"/>
      <c r="E1918" s="25"/>
      <c r="F1918" s="25"/>
      <c r="G1918" s="25"/>
      <c r="H1918" s="25"/>
      <c r="I1918" s="25"/>
      <c r="J1918" s="25"/>
      <c r="K1918" s="25"/>
      <c r="L1918" s="25"/>
      <c r="M1918" s="20"/>
      <c r="N1918" s="21"/>
      <c r="O1918" s="21"/>
    </row>
    <row r="1919" spans="1:15" s="22" customFormat="1" x14ac:dyDescent="0.35">
      <c r="A1919" s="23"/>
      <c r="C1919" s="25"/>
      <c r="D1919" s="25"/>
      <c r="E1919" s="25"/>
      <c r="F1919" s="25"/>
      <c r="G1919" s="25"/>
      <c r="H1919" s="25"/>
      <c r="I1919" s="25"/>
      <c r="J1919" s="25"/>
      <c r="K1919" s="25"/>
      <c r="L1919" s="25"/>
      <c r="M1919" s="20"/>
      <c r="N1919" s="21"/>
      <c r="O1919" s="21"/>
    </row>
    <row r="1920" spans="1:15" s="22" customFormat="1" x14ac:dyDescent="0.35">
      <c r="A1920" s="23"/>
      <c r="C1920" s="25"/>
      <c r="D1920" s="25"/>
      <c r="E1920" s="25"/>
      <c r="F1920" s="25"/>
      <c r="G1920" s="25"/>
      <c r="H1920" s="25"/>
      <c r="I1920" s="25"/>
      <c r="J1920" s="25"/>
      <c r="K1920" s="25"/>
      <c r="L1920" s="25"/>
      <c r="M1920" s="20"/>
      <c r="N1920" s="21"/>
      <c r="O1920" s="21"/>
    </row>
    <row r="1921" spans="1:15" s="22" customFormat="1" x14ac:dyDescent="0.35">
      <c r="A1921" s="23"/>
      <c r="C1921" s="25"/>
      <c r="D1921" s="25"/>
      <c r="E1921" s="25"/>
      <c r="F1921" s="25"/>
      <c r="G1921" s="25"/>
      <c r="H1921" s="25"/>
      <c r="I1921" s="25"/>
      <c r="J1921" s="25"/>
      <c r="K1921" s="25"/>
      <c r="L1921" s="25"/>
      <c r="M1921" s="20"/>
      <c r="N1921" s="21"/>
      <c r="O1921" s="21"/>
    </row>
    <row r="1922" spans="1:15" s="22" customFormat="1" x14ac:dyDescent="0.35">
      <c r="A1922" s="23"/>
      <c r="C1922" s="25"/>
      <c r="D1922" s="25"/>
      <c r="E1922" s="25"/>
      <c r="F1922" s="25"/>
      <c r="G1922" s="25"/>
      <c r="H1922" s="25"/>
      <c r="I1922" s="25"/>
      <c r="J1922" s="25"/>
      <c r="K1922" s="25"/>
      <c r="L1922" s="25"/>
      <c r="M1922" s="20"/>
      <c r="N1922" s="21"/>
      <c r="O1922" s="21"/>
    </row>
    <row r="1923" spans="1:15" s="22" customFormat="1" x14ac:dyDescent="0.35">
      <c r="A1923" s="23"/>
      <c r="C1923" s="25"/>
      <c r="D1923" s="25"/>
      <c r="E1923" s="25"/>
      <c r="F1923" s="25"/>
      <c r="G1923" s="25"/>
      <c r="H1923" s="25"/>
      <c r="I1923" s="25"/>
      <c r="J1923" s="25"/>
      <c r="K1923" s="25"/>
      <c r="L1923" s="25"/>
      <c r="M1923" s="20"/>
      <c r="N1923" s="21"/>
      <c r="O1923" s="21"/>
    </row>
    <row r="1924" spans="1:15" s="22" customFormat="1" x14ac:dyDescent="0.35">
      <c r="A1924" s="23"/>
      <c r="C1924" s="25"/>
      <c r="D1924" s="25"/>
      <c r="E1924" s="25"/>
      <c r="F1924" s="25"/>
      <c r="G1924" s="25"/>
      <c r="H1924" s="25"/>
      <c r="I1924" s="25"/>
      <c r="J1924" s="25"/>
      <c r="K1924" s="25"/>
      <c r="L1924" s="25"/>
      <c r="M1924" s="20"/>
      <c r="N1924" s="21"/>
      <c r="O1924" s="21"/>
    </row>
    <row r="1925" spans="1:15" s="22" customFormat="1" x14ac:dyDescent="0.35">
      <c r="A1925" s="23"/>
      <c r="C1925" s="25"/>
      <c r="D1925" s="25"/>
      <c r="E1925" s="25"/>
      <c r="F1925" s="25"/>
      <c r="G1925" s="25"/>
      <c r="H1925" s="25"/>
      <c r="I1925" s="25"/>
      <c r="J1925" s="25"/>
      <c r="K1925" s="25"/>
      <c r="L1925" s="25"/>
      <c r="M1925" s="20"/>
      <c r="N1925" s="21"/>
      <c r="O1925" s="21"/>
    </row>
    <row r="1926" spans="1:15" s="22" customFormat="1" x14ac:dyDescent="0.35">
      <c r="A1926" s="23"/>
      <c r="C1926" s="25"/>
      <c r="D1926" s="25"/>
      <c r="E1926" s="25"/>
      <c r="F1926" s="25"/>
      <c r="G1926" s="25"/>
      <c r="H1926" s="25"/>
      <c r="I1926" s="25"/>
      <c r="J1926" s="25"/>
      <c r="K1926" s="25"/>
      <c r="L1926" s="25"/>
      <c r="M1926" s="20"/>
      <c r="N1926" s="21"/>
      <c r="O1926" s="21"/>
    </row>
    <row r="1927" spans="1:15" s="22" customFormat="1" x14ac:dyDescent="0.35">
      <c r="A1927" s="23"/>
      <c r="C1927" s="25"/>
      <c r="D1927" s="25"/>
      <c r="E1927" s="25"/>
      <c r="F1927" s="25"/>
      <c r="G1927" s="25"/>
      <c r="H1927" s="25"/>
      <c r="I1927" s="25"/>
      <c r="J1927" s="25"/>
      <c r="K1927" s="25"/>
      <c r="L1927" s="25"/>
      <c r="M1927" s="20"/>
      <c r="N1927" s="21"/>
      <c r="O1927" s="21"/>
    </row>
    <row r="1928" spans="1:15" s="22" customFormat="1" x14ac:dyDescent="0.35">
      <c r="A1928" s="23"/>
      <c r="C1928" s="25"/>
      <c r="D1928" s="25"/>
      <c r="E1928" s="25"/>
      <c r="F1928" s="25"/>
      <c r="G1928" s="25"/>
      <c r="H1928" s="25"/>
      <c r="I1928" s="25"/>
      <c r="J1928" s="25"/>
      <c r="K1928" s="25"/>
      <c r="L1928" s="25"/>
      <c r="M1928" s="20"/>
      <c r="N1928" s="21"/>
      <c r="O1928" s="21"/>
    </row>
    <row r="1929" spans="1:15" s="22" customFormat="1" x14ac:dyDescent="0.35">
      <c r="A1929" s="23"/>
      <c r="C1929" s="25"/>
      <c r="D1929" s="25"/>
      <c r="E1929" s="25"/>
      <c r="F1929" s="25"/>
      <c r="G1929" s="25"/>
      <c r="H1929" s="25"/>
      <c r="I1929" s="25"/>
      <c r="J1929" s="25"/>
      <c r="K1929" s="25"/>
      <c r="L1929" s="25"/>
      <c r="M1929" s="20"/>
      <c r="N1929" s="21"/>
      <c r="O1929" s="21"/>
    </row>
    <row r="1930" spans="1:15" s="22" customFormat="1" x14ac:dyDescent="0.35">
      <c r="A1930" s="23"/>
      <c r="C1930" s="25"/>
      <c r="D1930" s="25"/>
      <c r="E1930" s="25"/>
      <c r="F1930" s="25"/>
      <c r="G1930" s="25"/>
      <c r="H1930" s="25"/>
      <c r="I1930" s="25"/>
      <c r="J1930" s="25"/>
      <c r="K1930" s="25"/>
      <c r="L1930" s="25"/>
      <c r="M1930" s="20"/>
      <c r="N1930" s="21"/>
      <c r="O1930" s="21"/>
    </row>
    <row r="1931" spans="1:15" s="22" customFormat="1" x14ac:dyDescent="0.35">
      <c r="A1931" s="23"/>
      <c r="C1931" s="25"/>
      <c r="D1931" s="25"/>
      <c r="E1931" s="25"/>
      <c r="F1931" s="25"/>
      <c r="G1931" s="25"/>
      <c r="H1931" s="25"/>
      <c r="I1931" s="25"/>
      <c r="J1931" s="25"/>
      <c r="K1931" s="25"/>
      <c r="L1931" s="25"/>
      <c r="M1931" s="20"/>
      <c r="N1931" s="21"/>
      <c r="O1931" s="21"/>
    </row>
    <row r="1932" spans="1:15" s="22" customFormat="1" x14ac:dyDescent="0.35">
      <c r="A1932" s="23"/>
      <c r="C1932" s="25"/>
      <c r="D1932" s="25"/>
      <c r="E1932" s="25"/>
      <c r="F1932" s="25"/>
      <c r="G1932" s="25"/>
      <c r="H1932" s="25"/>
      <c r="I1932" s="25"/>
      <c r="J1932" s="25"/>
      <c r="K1932" s="25"/>
      <c r="L1932" s="25"/>
      <c r="M1932" s="20"/>
      <c r="N1932" s="21"/>
      <c r="O1932" s="21"/>
    </row>
    <row r="1933" spans="1:15" s="22" customFormat="1" x14ac:dyDescent="0.35">
      <c r="A1933" s="23"/>
      <c r="C1933" s="25"/>
      <c r="D1933" s="25"/>
      <c r="E1933" s="25"/>
      <c r="F1933" s="25"/>
      <c r="G1933" s="25"/>
      <c r="H1933" s="25"/>
      <c r="I1933" s="25"/>
      <c r="J1933" s="25"/>
      <c r="K1933" s="25"/>
      <c r="L1933" s="25"/>
      <c r="M1933" s="20"/>
      <c r="N1933" s="21"/>
      <c r="O1933" s="21"/>
    </row>
    <row r="1934" spans="1:15" s="22" customFormat="1" x14ac:dyDescent="0.35">
      <c r="A1934" s="23"/>
      <c r="C1934" s="25"/>
      <c r="D1934" s="25"/>
      <c r="E1934" s="25"/>
      <c r="F1934" s="25"/>
      <c r="G1934" s="25"/>
      <c r="H1934" s="25"/>
      <c r="I1934" s="25"/>
      <c r="J1934" s="25"/>
      <c r="K1934" s="25"/>
      <c r="L1934" s="25"/>
      <c r="M1934" s="20"/>
      <c r="N1934" s="21"/>
      <c r="O1934" s="21"/>
    </row>
    <row r="1935" spans="1:15" s="22" customFormat="1" x14ac:dyDescent="0.35">
      <c r="A1935" s="23"/>
      <c r="C1935" s="25"/>
      <c r="D1935" s="25"/>
      <c r="E1935" s="25"/>
      <c r="F1935" s="25"/>
      <c r="G1935" s="25"/>
      <c r="H1935" s="25"/>
      <c r="I1935" s="25"/>
      <c r="J1935" s="25"/>
      <c r="K1935" s="25"/>
      <c r="L1935" s="25"/>
      <c r="M1935" s="20"/>
      <c r="N1935" s="21"/>
      <c r="O1935" s="21"/>
    </row>
    <row r="1936" spans="1:15" s="22" customFormat="1" x14ac:dyDescent="0.35">
      <c r="A1936" s="23"/>
      <c r="C1936" s="25"/>
      <c r="D1936" s="25"/>
      <c r="E1936" s="25"/>
      <c r="F1936" s="25"/>
      <c r="G1936" s="25"/>
      <c r="H1936" s="25"/>
      <c r="I1936" s="25"/>
      <c r="J1936" s="25"/>
      <c r="K1936" s="25"/>
      <c r="L1936" s="25"/>
      <c r="M1936" s="20"/>
      <c r="N1936" s="21"/>
      <c r="O1936" s="21"/>
    </row>
    <row r="1937" spans="1:15" s="22" customFormat="1" x14ac:dyDescent="0.35">
      <c r="A1937" s="23"/>
      <c r="C1937" s="25"/>
      <c r="D1937" s="25"/>
      <c r="E1937" s="25"/>
      <c r="F1937" s="25"/>
      <c r="G1937" s="25"/>
      <c r="H1937" s="25"/>
      <c r="I1937" s="25"/>
      <c r="J1937" s="25"/>
      <c r="K1937" s="25"/>
      <c r="L1937" s="25"/>
      <c r="M1937" s="20"/>
      <c r="N1937" s="21"/>
      <c r="O1937" s="21"/>
    </row>
    <row r="1938" spans="1:15" s="22" customFormat="1" x14ac:dyDescent="0.35">
      <c r="A1938" s="23"/>
      <c r="C1938" s="25"/>
      <c r="D1938" s="25"/>
      <c r="E1938" s="25"/>
      <c r="F1938" s="25"/>
      <c r="G1938" s="25"/>
      <c r="H1938" s="25"/>
      <c r="I1938" s="25"/>
      <c r="J1938" s="25"/>
      <c r="K1938" s="25"/>
      <c r="L1938" s="25"/>
      <c r="M1938" s="20"/>
      <c r="N1938" s="21"/>
      <c r="O1938" s="21"/>
    </row>
    <row r="1939" spans="1:15" s="22" customFormat="1" x14ac:dyDescent="0.35">
      <c r="A1939" s="23"/>
      <c r="C1939" s="25"/>
      <c r="D1939" s="25"/>
      <c r="E1939" s="25"/>
      <c r="F1939" s="25"/>
      <c r="G1939" s="25"/>
      <c r="H1939" s="25"/>
      <c r="I1939" s="25"/>
      <c r="J1939" s="25"/>
      <c r="K1939" s="25"/>
      <c r="L1939" s="25"/>
      <c r="M1939" s="20"/>
      <c r="N1939" s="21"/>
      <c r="O1939" s="21"/>
    </row>
    <row r="1940" spans="1:15" s="22" customFormat="1" x14ac:dyDescent="0.35">
      <c r="A1940" s="23"/>
      <c r="C1940" s="25"/>
      <c r="D1940" s="25"/>
      <c r="E1940" s="25"/>
      <c r="F1940" s="25"/>
      <c r="G1940" s="25"/>
      <c r="H1940" s="25"/>
      <c r="I1940" s="25"/>
      <c r="J1940" s="25"/>
      <c r="K1940" s="25"/>
      <c r="L1940" s="25"/>
      <c r="M1940" s="20"/>
      <c r="N1940" s="21"/>
      <c r="O1940" s="21"/>
    </row>
    <row r="1941" spans="1:15" s="22" customFormat="1" x14ac:dyDescent="0.35">
      <c r="A1941" s="23"/>
      <c r="C1941" s="25"/>
      <c r="D1941" s="25"/>
      <c r="E1941" s="25"/>
      <c r="F1941" s="25"/>
      <c r="G1941" s="25"/>
      <c r="H1941" s="25"/>
      <c r="I1941" s="25"/>
      <c r="J1941" s="25"/>
      <c r="K1941" s="25"/>
      <c r="L1941" s="25"/>
      <c r="M1941" s="20"/>
      <c r="N1941" s="21"/>
      <c r="O1941" s="21"/>
    </row>
    <row r="1942" spans="1:15" s="22" customFormat="1" x14ac:dyDescent="0.35">
      <c r="A1942" s="23"/>
      <c r="C1942" s="25"/>
      <c r="D1942" s="25"/>
      <c r="E1942" s="25"/>
      <c r="F1942" s="25"/>
      <c r="G1942" s="25"/>
      <c r="H1942" s="25"/>
      <c r="I1942" s="25"/>
      <c r="J1942" s="25"/>
      <c r="K1942" s="25"/>
      <c r="L1942" s="25"/>
      <c r="M1942" s="20"/>
      <c r="N1942" s="21"/>
      <c r="O1942" s="21"/>
    </row>
    <row r="1943" spans="1:15" s="22" customFormat="1" x14ac:dyDescent="0.35">
      <c r="A1943" s="23"/>
      <c r="C1943" s="25"/>
      <c r="D1943" s="25"/>
      <c r="E1943" s="25"/>
      <c r="F1943" s="25"/>
      <c r="G1943" s="25"/>
      <c r="H1943" s="25"/>
      <c r="I1943" s="25"/>
      <c r="J1943" s="25"/>
      <c r="K1943" s="25"/>
      <c r="L1943" s="25"/>
      <c r="M1943" s="20"/>
      <c r="N1943" s="21"/>
      <c r="O1943" s="21"/>
    </row>
    <row r="1944" spans="1:15" s="22" customFormat="1" x14ac:dyDescent="0.35">
      <c r="A1944" s="23"/>
      <c r="C1944" s="25"/>
      <c r="D1944" s="25"/>
      <c r="E1944" s="25"/>
      <c r="F1944" s="25"/>
      <c r="G1944" s="25"/>
      <c r="H1944" s="25"/>
      <c r="I1944" s="25"/>
      <c r="J1944" s="25"/>
      <c r="K1944" s="25"/>
      <c r="L1944" s="25"/>
      <c r="M1944" s="20"/>
      <c r="N1944" s="21"/>
      <c r="O1944" s="21"/>
    </row>
    <row r="1945" spans="1:15" s="22" customFormat="1" x14ac:dyDescent="0.35">
      <c r="A1945" s="23"/>
      <c r="C1945" s="25"/>
      <c r="D1945" s="25"/>
      <c r="E1945" s="25"/>
      <c r="F1945" s="25"/>
      <c r="G1945" s="25"/>
      <c r="H1945" s="25"/>
      <c r="I1945" s="25"/>
      <c r="J1945" s="25"/>
      <c r="K1945" s="25"/>
      <c r="L1945" s="25"/>
      <c r="M1945" s="20"/>
      <c r="N1945" s="21"/>
      <c r="O1945" s="21"/>
    </row>
    <row r="1946" spans="1:15" s="22" customFormat="1" x14ac:dyDescent="0.35">
      <c r="A1946" s="23"/>
      <c r="C1946" s="25"/>
      <c r="D1946" s="25"/>
      <c r="E1946" s="25"/>
      <c r="F1946" s="25"/>
      <c r="G1946" s="25"/>
      <c r="H1946" s="25"/>
      <c r="I1946" s="25"/>
      <c r="J1946" s="25"/>
      <c r="K1946" s="25"/>
      <c r="L1946" s="25"/>
      <c r="M1946" s="20"/>
      <c r="N1946" s="21"/>
      <c r="O1946" s="21"/>
    </row>
    <row r="1947" spans="1:15" s="22" customFormat="1" x14ac:dyDescent="0.35">
      <c r="A1947" s="23"/>
      <c r="C1947" s="25"/>
      <c r="D1947" s="25"/>
      <c r="E1947" s="25"/>
      <c r="F1947" s="25"/>
      <c r="G1947" s="25"/>
      <c r="H1947" s="25"/>
      <c r="I1947" s="25"/>
      <c r="J1947" s="25"/>
      <c r="K1947" s="25"/>
      <c r="L1947" s="25"/>
      <c r="M1947" s="20"/>
      <c r="N1947" s="21"/>
      <c r="O1947" s="21"/>
    </row>
    <row r="1948" spans="1:15" s="22" customFormat="1" x14ac:dyDescent="0.35">
      <c r="A1948" s="23"/>
      <c r="C1948" s="25"/>
      <c r="D1948" s="25"/>
      <c r="E1948" s="25"/>
      <c r="F1948" s="25"/>
      <c r="G1948" s="25"/>
      <c r="H1948" s="25"/>
      <c r="I1948" s="25"/>
      <c r="J1948" s="25"/>
      <c r="K1948" s="25"/>
      <c r="L1948" s="25"/>
      <c r="M1948" s="20"/>
      <c r="N1948" s="21"/>
      <c r="O1948" s="21"/>
    </row>
    <row r="1949" spans="1:15" s="22" customFormat="1" x14ac:dyDescent="0.35">
      <c r="A1949" s="23"/>
      <c r="C1949" s="25"/>
      <c r="D1949" s="25"/>
      <c r="E1949" s="25"/>
      <c r="F1949" s="25"/>
      <c r="G1949" s="25"/>
      <c r="H1949" s="25"/>
      <c r="I1949" s="25"/>
      <c r="J1949" s="25"/>
      <c r="K1949" s="25"/>
      <c r="L1949" s="25"/>
      <c r="M1949" s="20"/>
      <c r="N1949" s="21"/>
      <c r="O1949" s="21"/>
    </row>
    <row r="1950" spans="1:15" s="22" customFormat="1" x14ac:dyDescent="0.35">
      <c r="A1950" s="23"/>
      <c r="C1950" s="25"/>
      <c r="D1950" s="25"/>
      <c r="E1950" s="25"/>
      <c r="F1950" s="25"/>
      <c r="G1950" s="25"/>
      <c r="H1950" s="25"/>
      <c r="I1950" s="25"/>
      <c r="J1950" s="25"/>
      <c r="K1950" s="25"/>
      <c r="L1950" s="25"/>
      <c r="M1950" s="20"/>
      <c r="N1950" s="21"/>
      <c r="O1950" s="21"/>
    </row>
    <row r="1951" spans="1:15" s="22" customFormat="1" x14ac:dyDescent="0.35">
      <c r="A1951" s="23"/>
      <c r="C1951" s="25"/>
      <c r="D1951" s="25"/>
      <c r="E1951" s="25"/>
      <c r="F1951" s="25"/>
      <c r="G1951" s="25"/>
      <c r="H1951" s="25"/>
      <c r="I1951" s="25"/>
      <c r="J1951" s="25"/>
      <c r="K1951" s="25"/>
      <c r="L1951" s="25"/>
      <c r="M1951" s="20"/>
      <c r="N1951" s="21"/>
      <c r="O1951" s="21"/>
    </row>
    <row r="1952" spans="1:15" s="22" customFormat="1" x14ac:dyDescent="0.35">
      <c r="A1952" s="23"/>
      <c r="C1952" s="25"/>
      <c r="D1952" s="25"/>
      <c r="E1952" s="25"/>
      <c r="F1952" s="25"/>
      <c r="G1952" s="25"/>
      <c r="H1952" s="25"/>
      <c r="I1952" s="25"/>
      <c r="J1952" s="25"/>
      <c r="K1952" s="25"/>
      <c r="L1952" s="25"/>
      <c r="M1952" s="20"/>
      <c r="N1952" s="21"/>
      <c r="O1952" s="21"/>
    </row>
    <row r="1953" spans="1:15" s="22" customFormat="1" x14ac:dyDescent="0.35">
      <c r="A1953" s="23"/>
      <c r="C1953" s="25"/>
      <c r="D1953" s="25"/>
      <c r="E1953" s="25"/>
      <c r="F1953" s="25"/>
      <c r="G1953" s="25"/>
      <c r="H1953" s="25"/>
      <c r="I1953" s="25"/>
      <c r="J1953" s="25"/>
      <c r="K1953" s="25"/>
      <c r="L1953" s="25"/>
      <c r="M1953" s="20"/>
      <c r="N1953" s="21"/>
      <c r="O1953" s="21"/>
    </row>
    <row r="1954" spans="1:15" s="22" customFormat="1" x14ac:dyDescent="0.35">
      <c r="A1954" s="23"/>
      <c r="C1954" s="25"/>
      <c r="D1954" s="25"/>
      <c r="E1954" s="25"/>
      <c r="F1954" s="25"/>
      <c r="G1954" s="25"/>
      <c r="H1954" s="25"/>
      <c r="I1954" s="25"/>
      <c r="J1954" s="25"/>
      <c r="K1954" s="25"/>
      <c r="L1954" s="25"/>
      <c r="M1954" s="20"/>
      <c r="N1954" s="21"/>
      <c r="O1954" s="21"/>
    </row>
    <row r="1955" spans="1:15" s="22" customFormat="1" x14ac:dyDescent="0.35">
      <c r="A1955" s="23"/>
      <c r="C1955" s="25"/>
      <c r="D1955" s="25"/>
      <c r="E1955" s="25"/>
      <c r="F1955" s="25"/>
      <c r="G1955" s="25"/>
      <c r="H1955" s="25"/>
      <c r="I1955" s="25"/>
      <c r="J1955" s="25"/>
      <c r="K1955" s="25"/>
      <c r="L1955" s="25"/>
      <c r="M1955" s="20"/>
      <c r="N1955" s="21"/>
      <c r="O1955" s="21"/>
    </row>
    <row r="1956" spans="1:15" s="22" customFormat="1" x14ac:dyDescent="0.35">
      <c r="A1956" s="23"/>
      <c r="C1956" s="25"/>
      <c r="D1956" s="25"/>
      <c r="E1956" s="25"/>
      <c r="F1956" s="25"/>
      <c r="G1956" s="25"/>
      <c r="H1956" s="25"/>
      <c r="I1956" s="25"/>
      <c r="J1956" s="25"/>
      <c r="K1956" s="25"/>
      <c r="L1956" s="25"/>
      <c r="M1956" s="20"/>
      <c r="N1956" s="21"/>
      <c r="O1956" s="21"/>
    </row>
    <row r="1957" spans="1:15" s="22" customFormat="1" x14ac:dyDescent="0.35">
      <c r="A1957" s="23"/>
      <c r="C1957" s="25"/>
      <c r="D1957" s="25"/>
      <c r="E1957" s="25"/>
      <c r="F1957" s="25"/>
      <c r="G1957" s="25"/>
      <c r="H1957" s="25"/>
      <c r="I1957" s="25"/>
      <c r="J1957" s="25"/>
      <c r="K1957" s="25"/>
      <c r="L1957" s="25"/>
      <c r="M1957" s="20"/>
      <c r="N1957" s="21"/>
      <c r="O1957" s="21"/>
    </row>
    <row r="1958" spans="1:15" s="22" customFormat="1" x14ac:dyDescent="0.35">
      <c r="A1958" s="23"/>
      <c r="C1958" s="25"/>
      <c r="D1958" s="25"/>
      <c r="E1958" s="25"/>
      <c r="F1958" s="25"/>
      <c r="G1958" s="25"/>
      <c r="H1958" s="25"/>
      <c r="I1958" s="25"/>
      <c r="J1958" s="25"/>
      <c r="K1958" s="25"/>
      <c r="L1958" s="25"/>
      <c r="M1958" s="20"/>
      <c r="N1958" s="21"/>
      <c r="O1958" s="21"/>
    </row>
    <row r="1959" spans="1:15" s="22" customFormat="1" x14ac:dyDescent="0.35">
      <c r="A1959" s="23"/>
      <c r="C1959" s="25"/>
      <c r="D1959" s="25"/>
      <c r="E1959" s="25"/>
      <c r="F1959" s="25"/>
      <c r="G1959" s="25"/>
      <c r="H1959" s="25"/>
      <c r="I1959" s="25"/>
      <c r="J1959" s="25"/>
      <c r="K1959" s="25"/>
      <c r="L1959" s="25"/>
      <c r="M1959" s="20"/>
      <c r="N1959" s="21"/>
      <c r="O1959" s="21"/>
    </row>
    <row r="1960" spans="1:15" s="22" customFormat="1" x14ac:dyDescent="0.35">
      <c r="A1960" s="23"/>
      <c r="C1960" s="25"/>
      <c r="D1960" s="25"/>
      <c r="E1960" s="25"/>
      <c r="F1960" s="25"/>
      <c r="G1960" s="25"/>
      <c r="H1960" s="25"/>
      <c r="I1960" s="25"/>
      <c r="J1960" s="25"/>
      <c r="K1960" s="25"/>
      <c r="L1960" s="25"/>
      <c r="M1960" s="20"/>
      <c r="N1960" s="21"/>
      <c r="O1960" s="21"/>
    </row>
    <row r="1961" spans="1:15" s="22" customFormat="1" x14ac:dyDescent="0.35">
      <c r="A1961" s="23"/>
      <c r="C1961" s="25"/>
      <c r="D1961" s="25"/>
      <c r="E1961" s="25"/>
      <c r="F1961" s="25"/>
      <c r="G1961" s="25"/>
      <c r="H1961" s="25"/>
      <c r="I1961" s="25"/>
      <c r="J1961" s="25"/>
      <c r="K1961" s="25"/>
      <c r="L1961" s="25"/>
      <c r="M1961" s="20"/>
      <c r="N1961" s="21"/>
      <c r="O1961" s="21"/>
    </row>
    <row r="1962" spans="1:15" s="22" customFormat="1" x14ac:dyDescent="0.35">
      <c r="A1962" s="23"/>
      <c r="C1962" s="25"/>
      <c r="D1962" s="25"/>
      <c r="E1962" s="25"/>
      <c r="F1962" s="25"/>
      <c r="G1962" s="25"/>
      <c r="H1962" s="25"/>
      <c r="I1962" s="25"/>
      <c r="J1962" s="25"/>
      <c r="K1962" s="25"/>
      <c r="L1962" s="25"/>
      <c r="M1962" s="20"/>
      <c r="N1962" s="21"/>
      <c r="O1962" s="21"/>
    </row>
    <row r="1963" spans="1:15" s="22" customFormat="1" x14ac:dyDescent="0.35">
      <c r="A1963" s="23"/>
      <c r="C1963" s="25"/>
      <c r="D1963" s="25"/>
      <c r="E1963" s="25"/>
      <c r="F1963" s="25"/>
      <c r="G1963" s="25"/>
      <c r="H1963" s="25"/>
      <c r="I1963" s="25"/>
      <c r="J1963" s="25"/>
      <c r="K1963" s="25"/>
      <c r="L1963" s="25"/>
      <c r="M1963" s="20"/>
      <c r="N1963" s="21"/>
      <c r="O1963" s="21"/>
    </row>
    <row r="1964" spans="1:15" s="22" customFormat="1" x14ac:dyDescent="0.35">
      <c r="A1964" s="23"/>
      <c r="C1964" s="25"/>
      <c r="D1964" s="25"/>
      <c r="E1964" s="25"/>
      <c r="F1964" s="25"/>
      <c r="G1964" s="25"/>
      <c r="H1964" s="25"/>
      <c r="I1964" s="25"/>
      <c r="J1964" s="25"/>
      <c r="K1964" s="25"/>
      <c r="L1964" s="25"/>
      <c r="M1964" s="20"/>
      <c r="N1964" s="21"/>
      <c r="O1964" s="21"/>
    </row>
    <row r="1965" spans="1:15" s="22" customFormat="1" x14ac:dyDescent="0.35">
      <c r="A1965" s="23"/>
      <c r="C1965" s="25"/>
      <c r="D1965" s="25"/>
      <c r="E1965" s="25"/>
      <c r="F1965" s="25"/>
      <c r="G1965" s="25"/>
      <c r="H1965" s="25"/>
      <c r="I1965" s="25"/>
      <c r="J1965" s="25"/>
      <c r="K1965" s="25"/>
      <c r="L1965" s="25"/>
      <c r="M1965" s="20"/>
      <c r="N1965" s="21"/>
      <c r="O1965" s="21"/>
    </row>
    <row r="1966" spans="1:15" s="22" customFormat="1" x14ac:dyDescent="0.35">
      <c r="A1966" s="23"/>
      <c r="C1966" s="25"/>
      <c r="D1966" s="25"/>
      <c r="E1966" s="25"/>
      <c r="F1966" s="25"/>
      <c r="G1966" s="25"/>
      <c r="H1966" s="25"/>
      <c r="I1966" s="25"/>
      <c r="J1966" s="25"/>
      <c r="K1966" s="25"/>
      <c r="L1966" s="25"/>
      <c r="M1966" s="20"/>
      <c r="N1966" s="21"/>
      <c r="O1966" s="21"/>
    </row>
    <row r="1967" spans="1:15" s="22" customFormat="1" x14ac:dyDescent="0.35">
      <c r="A1967" s="23"/>
      <c r="C1967" s="25"/>
      <c r="D1967" s="25"/>
      <c r="E1967" s="25"/>
      <c r="F1967" s="25"/>
      <c r="G1967" s="25"/>
      <c r="H1967" s="25"/>
      <c r="I1967" s="25"/>
      <c r="J1967" s="25"/>
      <c r="K1967" s="25"/>
      <c r="L1967" s="25"/>
      <c r="M1967" s="20"/>
      <c r="N1967" s="21"/>
      <c r="O1967" s="21"/>
    </row>
    <row r="1968" spans="1:15" s="22" customFormat="1" x14ac:dyDescent="0.35">
      <c r="A1968" s="23"/>
      <c r="C1968" s="25"/>
      <c r="D1968" s="25"/>
      <c r="E1968" s="25"/>
      <c r="F1968" s="25"/>
      <c r="G1968" s="25"/>
      <c r="H1968" s="25"/>
      <c r="I1968" s="25"/>
      <c r="J1968" s="25"/>
      <c r="K1968" s="25"/>
      <c r="L1968" s="25"/>
      <c r="M1968" s="20"/>
      <c r="N1968" s="21"/>
      <c r="O1968" s="21"/>
    </row>
    <row r="1969" spans="1:15" s="22" customFormat="1" x14ac:dyDescent="0.35">
      <c r="A1969" s="23"/>
      <c r="C1969" s="25"/>
      <c r="D1969" s="25"/>
      <c r="E1969" s="25"/>
      <c r="F1969" s="25"/>
      <c r="G1969" s="25"/>
      <c r="H1969" s="25"/>
      <c r="I1969" s="25"/>
      <c r="J1969" s="25"/>
      <c r="K1969" s="25"/>
      <c r="L1969" s="25"/>
      <c r="M1969" s="20"/>
      <c r="N1969" s="21"/>
      <c r="O1969" s="21"/>
    </row>
    <row r="1970" spans="1:15" s="22" customFormat="1" x14ac:dyDescent="0.35">
      <c r="A1970" s="23"/>
      <c r="C1970" s="25"/>
      <c r="D1970" s="25"/>
      <c r="E1970" s="25"/>
      <c r="F1970" s="25"/>
      <c r="G1970" s="25"/>
      <c r="H1970" s="25"/>
      <c r="I1970" s="25"/>
      <c r="J1970" s="25"/>
      <c r="K1970" s="25"/>
      <c r="L1970" s="25"/>
      <c r="M1970" s="20"/>
      <c r="N1970" s="21"/>
      <c r="O1970" s="21"/>
    </row>
    <row r="1971" spans="1:15" s="22" customFormat="1" x14ac:dyDescent="0.35">
      <c r="A1971" s="23"/>
      <c r="C1971" s="25"/>
      <c r="D1971" s="25"/>
      <c r="E1971" s="25"/>
      <c r="F1971" s="25"/>
      <c r="G1971" s="25"/>
      <c r="H1971" s="25"/>
      <c r="I1971" s="25"/>
      <c r="J1971" s="25"/>
      <c r="K1971" s="25"/>
      <c r="L1971" s="25"/>
      <c r="M1971" s="20"/>
      <c r="N1971" s="21"/>
      <c r="O1971" s="21"/>
    </row>
    <row r="1972" spans="1:15" s="22" customFormat="1" x14ac:dyDescent="0.35">
      <c r="A1972" s="23"/>
      <c r="C1972" s="25"/>
      <c r="D1972" s="25"/>
      <c r="E1972" s="25"/>
      <c r="F1972" s="25"/>
      <c r="G1972" s="25"/>
      <c r="H1972" s="25"/>
      <c r="I1972" s="25"/>
      <c r="J1972" s="25"/>
      <c r="K1972" s="25"/>
      <c r="L1972" s="25"/>
      <c r="M1972" s="20"/>
      <c r="N1972" s="21"/>
      <c r="O1972" s="21"/>
    </row>
    <row r="1973" spans="1:15" s="22" customFormat="1" x14ac:dyDescent="0.35">
      <c r="A1973" s="23"/>
      <c r="C1973" s="25"/>
      <c r="D1973" s="25"/>
      <c r="E1973" s="25"/>
      <c r="F1973" s="25"/>
      <c r="G1973" s="25"/>
      <c r="H1973" s="25"/>
      <c r="I1973" s="25"/>
      <c r="J1973" s="25"/>
      <c r="K1973" s="25"/>
      <c r="L1973" s="25"/>
      <c r="M1973" s="20"/>
      <c r="N1973" s="21"/>
      <c r="O1973" s="21"/>
    </row>
    <row r="1974" spans="1:15" s="22" customFormat="1" x14ac:dyDescent="0.35">
      <c r="A1974" s="23"/>
      <c r="C1974" s="25"/>
      <c r="D1974" s="25"/>
      <c r="E1974" s="25"/>
      <c r="F1974" s="25"/>
      <c r="G1974" s="25"/>
      <c r="H1974" s="25"/>
      <c r="I1974" s="25"/>
      <c r="J1974" s="25"/>
      <c r="K1974" s="25"/>
      <c r="L1974" s="25"/>
      <c r="M1974" s="20"/>
      <c r="N1974" s="21"/>
      <c r="O1974" s="21"/>
    </row>
    <row r="1975" spans="1:15" s="22" customFormat="1" x14ac:dyDescent="0.35">
      <c r="A1975" s="23"/>
      <c r="C1975" s="25"/>
      <c r="D1975" s="25"/>
      <c r="E1975" s="25"/>
      <c r="F1975" s="25"/>
      <c r="G1975" s="25"/>
      <c r="H1975" s="25"/>
      <c r="I1975" s="25"/>
      <c r="J1975" s="25"/>
      <c r="K1975" s="25"/>
      <c r="L1975" s="25"/>
      <c r="M1975" s="20"/>
      <c r="N1975" s="21"/>
      <c r="O1975" s="21"/>
    </row>
    <row r="1976" spans="1:15" s="22" customFormat="1" x14ac:dyDescent="0.35">
      <c r="A1976" s="23"/>
      <c r="C1976" s="25"/>
      <c r="D1976" s="25"/>
      <c r="E1976" s="25"/>
      <c r="F1976" s="25"/>
      <c r="G1976" s="25"/>
      <c r="H1976" s="25"/>
      <c r="I1976" s="25"/>
      <c r="J1976" s="25"/>
      <c r="K1976" s="25"/>
      <c r="L1976" s="25"/>
      <c r="M1976" s="20"/>
      <c r="N1976" s="21"/>
      <c r="O1976" s="21"/>
    </row>
    <row r="1977" spans="1:15" s="22" customFormat="1" x14ac:dyDescent="0.35">
      <c r="A1977" s="23"/>
      <c r="C1977" s="25"/>
      <c r="D1977" s="25"/>
      <c r="E1977" s="25"/>
      <c r="F1977" s="25"/>
      <c r="G1977" s="25"/>
      <c r="H1977" s="25"/>
      <c r="I1977" s="25"/>
      <c r="J1977" s="25"/>
      <c r="K1977" s="25"/>
      <c r="L1977" s="25"/>
      <c r="M1977" s="20"/>
      <c r="N1977" s="21"/>
      <c r="O1977" s="21"/>
    </row>
    <row r="1978" spans="1:15" s="22" customFormat="1" x14ac:dyDescent="0.35">
      <c r="A1978" s="23"/>
      <c r="C1978" s="25"/>
      <c r="D1978" s="25"/>
      <c r="E1978" s="25"/>
      <c r="F1978" s="25"/>
      <c r="G1978" s="25"/>
      <c r="H1978" s="25"/>
      <c r="I1978" s="25"/>
      <c r="J1978" s="25"/>
      <c r="K1978" s="25"/>
      <c r="L1978" s="25"/>
      <c r="M1978" s="20"/>
      <c r="N1978" s="21"/>
      <c r="O1978" s="21"/>
    </row>
    <row r="1979" spans="1:15" s="22" customFormat="1" x14ac:dyDescent="0.35">
      <c r="A1979" s="23"/>
      <c r="C1979" s="25"/>
      <c r="D1979" s="25"/>
      <c r="E1979" s="25"/>
      <c r="F1979" s="25"/>
      <c r="G1979" s="25"/>
      <c r="H1979" s="25"/>
      <c r="I1979" s="25"/>
      <c r="J1979" s="25"/>
      <c r="K1979" s="25"/>
      <c r="L1979" s="25"/>
      <c r="M1979" s="20"/>
      <c r="N1979" s="21"/>
      <c r="O1979" s="21"/>
    </row>
    <row r="1980" spans="1:15" s="22" customFormat="1" x14ac:dyDescent="0.35">
      <c r="A1980" s="23"/>
      <c r="C1980" s="25"/>
      <c r="D1980" s="25"/>
      <c r="E1980" s="25"/>
      <c r="F1980" s="25"/>
      <c r="G1980" s="25"/>
      <c r="H1980" s="25"/>
      <c r="I1980" s="25"/>
      <c r="J1980" s="25"/>
      <c r="K1980" s="25"/>
      <c r="L1980" s="25"/>
      <c r="M1980" s="20"/>
      <c r="N1980" s="21"/>
      <c r="O1980" s="21"/>
    </row>
    <row r="1981" spans="1:15" s="22" customFormat="1" x14ac:dyDescent="0.35">
      <c r="A1981" s="23"/>
      <c r="C1981" s="25"/>
      <c r="D1981" s="25"/>
      <c r="E1981" s="25"/>
      <c r="F1981" s="25"/>
      <c r="G1981" s="25"/>
      <c r="H1981" s="25"/>
      <c r="I1981" s="25"/>
      <c r="J1981" s="25"/>
      <c r="K1981" s="25"/>
      <c r="L1981" s="25"/>
      <c r="M1981" s="20"/>
      <c r="N1981" s="21"/>
      <c r="O1981" s="21"/>
    </row>
    <row r="1982" spans="1:15" s="22" customFormat="1" x14ac:dyDescent="0.35">
      <c r="A1982" s="23"/>
      <c r="C1982" s="25"/>
      <c r="D1982" s="25"/>
      <c r="E1982" s="25"/>
      <c r="F1982" s="25"/>
      <c r="G1982" s="25"/>
      <c r="H1982" s="25"/>
      <c r="I1982" s="25"/>
      <c r="J1982" s="25"/>
      <c r="K1982" s="25"/>
      <c r="L1982" s="25"/>
      <c r="M1982" s="20"/>
      <c r="N1982" s="21"/>
      <c r="O1982" s="21"/>
    </row>
    <row r="1983" spans="1:15" s="22" customFormat="1" x14ac:dyDescent="0.35">
      <c r="A1983" s="23"/>
      <c r="C1983" s="25"/>
      <c r="D1983" s="25"/>
      <c r="E1983" s="25"/>
      <c r="F1983" s="25"/>
      <c r="G1983" s="25"/>
      <c r="H1983" s="25"/>
      <c r="I1983" s="25"/>
      <c r="J1983" s="25"/>
      <c r="K1983" s="25"/>
      <c r="L1983" s="25"/>
      <c r="M1983" s="20"/>
      <c r="N1983" s="21"/>
      <c r="O1983" s="21"/>
    </row>
    <row r="1984" spans="1:15" s="22" customFormat="1" x14ac:dyDescent="0.35">
      <c r="A1984" s="23"/>
      <c r="C1984" s="25"/>
      <c r="D1984" s="25"/>
      <c r="E1984" s="25"/>
      <c r="F1984" s="25"/>
      <c r="G1984" s="25"/>
      <c r="H1984" s="25"/>
      <c r="I1984" s="25"/>
      <c r="J1984" s="25"/>
      <c r="K1984" s="25"/>
      <c r="L1984" s="25"/>
      <c r="M1984" s="20"/>
      <c r="N1984" s="21"/>
      <c r="O1984" s="21"/>
    </row>
    <row r="1985" spans="1:15" s="22" customFormat="1" x14ac:dyDescent="0.35">
      <c r="A1985" s="23"/>
      <c r="C1985" s="25"/>
      <c r="D1985" s="25"/>
      <c r="E1985" s="25"/>
      <c r="F1985" s="25"/>
      <c r="G1985" s="25"/>
      <c r="H1985" s="25"/>
      <c r="I1985" s="25"/>
      <c r="J1985" s="25"/>
      <c r="K1985" s="25"/>
      <c r="L1985" s="25"/>
      <c r="M1985" s="20"/>
      <c r="N1985" s="21"/>
      <c r="O1985" s="21"/>
    </row>
    <row r="1986" spans="1:15" s="22" customFormat="1" x14ac:dyDescent="0.35">
      <c r="A1986" s="23"/>
      <c r="C1986" s="25"/>
      <c r="D1986" s="25"/>
      <c r="E1986" s="25"/>
      <c r="F1986" s="25"/>
      <c r="G1986" s="25"/>
      <c r="H1986" s="25"/>
      <c r="I1986" s="25"/>
      <c r="J1986" s="25"/>
      <c r="K1986" s="25"/>
      <c r="L1986" s="25"/>
      <c r="M1986" s="20"/>
      <c r="N1986" s="21"/>
      <c r="O1986" s="21"/>
    </row>
    <row r="1987" spans="1:15" s="22" customFormat="1" x14ac:dyDescent="0.35">
      <c r="A1987" s="23"/>
      <c r="C1987" s="25"/>
      <c r="D1987" s="25"/>
      <c r="E1987" s="25"/>
      <c r="F1987" s="25"/>
      <c r="G1987" s="25"/>
      <c r="H1987" s="25"/>
      <c r="I1987" s="25"/>
      <c r="J1987" s="25"/>
      <c r="K1987" s="25"/>
      <c r="L1987" s="25"/>
      <c r="M1987" s="20"/>
      <c r="N1987" s="21"/>
      <c r="O1987" s="21"/>
    </row>
    <row r="1988" spans="1:15" s="22" customFormat="1" x14ac:dyDescent="0.35">
      <c r="A1988" s="23"/>
      <c r="C1988" s="25"/>
      <c r="D1988" s="25"/>
      <c r="E1988" s="25"/>
      <c r="F1988" s="25"/>
      <c r="G1988" s="25"/>
      <c r="H1988" s="25"/>
      <c r="I1988" s="25"/>
      <c r="J1988" s="25"/>
      <c r="K1988" s="25"/>
      <c r="L1988" s="25"/>
      <c r="M1988" s="20"/>
      <c r="N1988" s="21"/>
      <c r="O1988" s="21"/>
    </row>
    <row r="1989" spans="1:15" s="22" customFormat="1" x14ac:dyDescent="0.35">
      <c r="A1989" s="23"/>
      <c r="C1989" s="25"/>
      <c r="D1989" s="25"/>
      <c r="E1989" s="25"/>
      <c r="F1989" s="25"/>
      <c r="G1989" s="25"/>
      <c r="H1989" s="25"/>
      <c r="I1989" s="25"/>
      <c r="J1989" s="25"/>
      <c r="K1989" s="25"/>
      <c r="L1989" s="25"/>
      <c r="M1989" s="20"/>
      <c r="N1989" s="21"/>
      <c r="O1989" s="21"/>
    </row>
    <row r="1990" spans="1:15" s="22" customFormat="1" x14ac:dyDescent="0.35">
      <c r="A1990" s="23"/>
      <c r="C1990" s="25"/>
      <c r="D1990" s="25"/>
      <c r="E1990" s="25"/>
      <c r="F1990" s="25"/>
      <c r="G1990" s="25"/>
      <c r="H1990" s="25"/>
      <c r="I1990" s="25"/>
      <c r="J1990" s="25"/>
      <c r="K1990" s="25"/>
      <c r="L1990" s="25"/>
      <c r="M1990" s="20"/>
      <c r="N1990" s="21"/>
      <c r="O1990" s="21"/>
    </row>
    <row r="1991" spans="1:15" s="22" customFormat="1" x14ac:dyDescent="0.35">
      <c r="A1991" s="23"/>
      <c r="C1991" s="25"/>
      <c r="D1991" s="25"/>
      <c r="E1991" s="25"/>
      <c r="F1991" s="25"/>
      <c r="G1991" s="25"/>
      <c r="H1991" s="25"/>
      <c r="I1991" s="25"/>
      <c r="J1991" s="25"/>
      <c r="K1991" s="25"/>
      <c r="L1991" s="25"/>
      <c r="M1991" s="20"/>
      <c r="N1991" s="21"/>
      <c r="O1991" s="21"/>
    </row>
    <row r="1992" spans="1:15" s="22" customFormat="1" x14ac:dyDescent="0.35">
      <c r="A1992" s="23"/>
      <c r="C1992" s="25"/>
      <c r="D1992" s="25"/>
      <c r="E1992" s="25"/>
      <c r="F1992" s="25"/>
      <c r="G1992" s="25"/>
      <c r="H1992" s="25"/>
      <c r="I1992" s="25"/>
      <c r="J1992" s="25"/>
      <c r="K1992" s="25"/>
      <c r="L1992" s="25"/>
      <c r="M1992" s="20"/>
      <c r="N1992" s="21"/>
      <c r="O1992" s="21"/>
    </row>
    <row r="1993" spans="1:15" s="22" customFormat="1" x14ac:dyDescent="0.35">
      <c r="A1993" s="23"/>
      <c r="C1993" s="25"/>
      <c r="D1993" s="25"/>
      <c r="E1993" s="25"/>
      <c r="F1993" s="25"/>
      <c r="G1993" s="25"/>
      <c r="H1993" s="25"/>
      <c r="I1993" s="25"/>
      <c r="J1993" s="25"/>
      <c r="K1993" s="25"/>
      <c r="L1993" s="25"/>
      <c r="M1993" s="20"/>
      <c r="N1993" s="21"/>
      <c r="O1993" s="21"/>
    </row>
    <row r="1994" spans="1:15" s="22" customFormat="1" x14ac:dyDescent="0.35">
      <c r="A1994" s="23"/>
      <c r="C1994" s="25"/>
      <c r="D1994" s="25"/>
      <c r="E1994" s="25"/>
      <c r="F1994" s="25"/>
      <c r="G1994" s="25"/>
      <c r="H1994" s="25"/>
      <c r="I1994" s="25"/>
      <c r="J1994" s="25"/>
      <c r="K1994" s="25"/>
      <c r="L1994" s="25"/>
      <c r="M1994" s="20"/>
      <c r="N1994" s="21"/>
      <c r="O1994" s="21"/>
    </row>
    <row r="1995" spans="1:15" s="22" customFormat="1" x14ac:dyDescent="0.35">
      <c r="A1995" s="23"/>
      <c r="C1995" s="25"/>
      <c r="D1995" s="25"/>
      <c r="E1995" s="25"/>
      <c r="F1995" s="25"/>
      <c r="G1995" s="25"/>
      <c r="H1995" s="25"/>
      <c r="I1995" s="25"/>
      <c r="J1995" s="25"/>
      <c r="K1995" s="25"/>
      <c r="L1995" s="25"/>
      <c r="M1995" s="20"/>
      <c r="N1995" s="21"/>
      <c r="O1995" s="21"/>
    </row>
    <row r="1996" spans="1:15" s="22" customFormat="1" x14ac:dyDescent="0.35">
      <c r="A1996" s="23"/>
      <c r="C1996" s="25"/>
      <c r="D1996" s="25"/>
      <c r="E1996" s="25"/>
      <c r="F1996" s="25"/>
      <c r="G1996" s="25"/>
      <c r="H1996" s="25"/>
      <c r="I1996" s="25"/>
      <c r="J1996" s="25"/>
      <c r="K1996" s="25"/>
      <c r="L1996" s="25"/>
      <c r="M1996" s="20"/>
      <c r="N1996" s="21"/>
      <c r="O1996" s="21"/>
    </row>
    <row r="1997" spans="1:15" s="22" customFormat="1" x14ac:dyDescent="0.35">
      <c r="A1997" s="23"/>
      <c r="C1997" s="25"/>
      <c r="D1997" s="25"/>
      <c r="E1997" s="25"/>
      <c r="F1997" s="25"/>
      <c r="G1997" s="25"/>
      <c r="H1997" s="25"/>
      <c r="I1997" s="25"/>
      <c r="J1997" s="25"/>
      <c r="K1997" s="25"/>
      <c r="L1997" s="25"/>
      <c r="M1997" s="20"/>
      <c r="N1997" s="21"/>
      <c r="O1997" s="21"/>
    </row>
    <row r="1998" spans="1:15" s="22" customFormat="1" x14ac:dyDescent="0.35">
      <c r="A1998" s="23"/>
      <c r="C1998" s="25"/>
      <c r="D1998" s="25"/>
      <c r="E1998" s="25"/>
      <c r="F1998" s="25"/>
      <c r="G1998" s="25"/>
      <c r="H1998" s="25"/>
      <c r="I1998" s="25"/>
      <c r="J1998" s="25"/>
      <c r="K1998" s="25"/>
      <c r="L1998" s="25"/>
      <c r="M1998" s="20"/>
      <c r="N1998" s="21"/>
      <c r="O1998" s="21"/>
    </row>
    <row r="1999" spans="1:15" s="22" customFormat="1" x14ac:dyDescent="0.35">
      <c r="A1999" s="23"/>
      <c r="C1999" s="25"/>
      <c r="D1999" s="25"/>
      <c r="E1999" s="25"/>
      <c r="F1999" s="25"/>
      <c r="G1999" s="25"/>
      <c r="H1999" s="25"/>
      <c r="I1999" s="25"/>
      <c r="J1999" s="25"/>
      <c r="K1999" s="25"/>
      <c r="L1999" s="25"/>
      <c r="M1999" s="20"/>
      <c r="N1999" s="21"/>
      <c r="O1999" s="21"/>
    </row>
    <row r="2000" spans="1:15" s="22" customFormat="1" x14ac:dyDescent="0.35">
      <c r="A2000" s="23"/>
      <c r="C2000" s="25"/>
      <c r="D2000" s="25"/>
      <c r="E2000" s="25"/>
      <c r="F2000" s="25"/>
      <c r="G2000" s="25"/>
      <c r="H2000" s="25"/>
      <c r="I2000" s="25"/>
      <c r="J2000" s="25"/>
      <c r="K2000" s="25"/>
      <c r="L2000" s="25"/>
      <c r="M2000" s="20"/>
      <c r="N2000" s="21"/>
      <c r="O2000" s="21"/>
    </row>
    <row r="2001" spans="1:15" s="22" customFormat="1" x14ac:dyDescent="0.35">
      <c r="A2001" s="23"/>
      <c r="C2001" s="25"/>
      <c r="D2001" s="25"/>
      <c r="E2001" s="25"/>
      <c r="F2001" s="25"/>
      <c r="G2001" s="25"/>
      <c r="H2001" s="25"/>
      <c r="I2001" s="25"/>
      <c r="J2001" s="25"/>
      <c r="K2001" s="25"/>
      <c r="L2001" s="25"/>
      <c r="M2001" s="20"/>
      <c r="N2001" s="21"/>
      <c r="O2001" s="21"/>
    </row>
    <row r="2002" spans="1:15" s="22" customFormat="1" x14ac:dyDescent="0.35">
      <c r="A2002" s="23"/>
      <c r="C2002" s="25"/>
      <c r="D2002" s="25"/>
      <c r="E2002" s="25"/>
      <c r="F2002" s="25"/>
      <c r="G2002" s="25"/>
      <c r="H2002" s="25"/>
      <c r="I2002" s="25"/>
      <c r="J2002" s="25"/>
      <c r="K2002" s="25"/>
      <c r="L2002" s="25"/>
      <c r="M2002" s="20"/>
      <c r="N2002" s="21"/>
      <c r="O2002" s="21"/>
    </row>
    <row r="2003" spans="1:15" s="22" customFormat="1" x14ac:dyDescent="0.35">
      <c r="A2003" s="23"/>
      <c r="C2003" s="25"/>
      <c r="D2003" s="25"/>
      <c r="E2003" s="25"/>
      <c r="F2003" s="25"/>
      <c r="G2003" s="25"/>
      <c r="H2003" s="25"/>
      <c r="I2003" s="25"/>
      <c r="J2003" s="25"/>
      <c r="K2003" s="25"/>
      <c r="L2003" s="25"/>
      <c r="M2003" s="20"/>
      <c r="N2003" s="21"/>
      <c r="O2003" s="21"/>
    </row>
    <row r="2004" spans="1:15" s="22" customFormat="1" x14ac:dyDescent="0.35">
      <c r="A2004" s="23"/>
      <c r="C2004" s="25"/>
      <c r="D2004" s="25"/>
      <c r="E2004" s="25"/>
      <c r="F2004" s="25"/>
      <c r="G2004" s="25"/>
      <c r="H2004" s="25"/>
      <c r="I2004" s="25"/>
      <c r="J2004" s="25"/>
      <c r="K2004" s="25"/>
      <c r="L2004" s="25"/>
      <c r="M2004" s="20"/>
      <c r="N2004" s="21"/>
      <c r="O2004" s="21"/>
    </row>
    <row r="2005" spans="1:15" s="22" customFormat="1" x14ac:dyDescent="0.35">
      <c r="A2005" s="23"/>
      <c r="C2005" s="25"/>
      <c r="D2005" s="25"/>
      <c r="E2005" s="25"/>
      <c r="F2005" s="25"/>
      <c r="G2005" s="25"/>
      <c r="H2005" s="25"/>
      <c r="I2005" s="25"/>
      <c r="J2005" s="25"/>
      <c r="K2005" s="25"/>
      <c r="L2005" s="25"/>
      <c r="M2005" s="20"/>
      <c r="N2005" s="21"/>
      <c r="O2005" s="21"/>
    </row>
    <row r="2006" spans="1:15" s="22" customFormat="1" x14ac:dyDescent="0.35">
      <c r="A2006" s="23"/>
      <c r="C2006" s="25"/>
      <c r="D2006" s="25"/>
      <c r="E2006" s="25"/>
      <c r="F2006" s="25"/>
      <c r="G2006" s="25"/>
      <c r="H2006" s="25"/>
      <c r="I2006" s="25"/>
      <c r="J2006" s="25"/>
      <c r="K2006" s="25"/>
      <c r="L2006" s="25"/>
      <c r="M2006" s="20"/>
      <c r="N2006" s="21"/>
      <c r="O2006" s="21"/>
    </row>
    <row r="2007" spans="1:15" s="22" customFormat="1" x14ac:dyDescent="0.35">
      <c r="A2007" s="23"/>
      <c r="C2007" s="25"/>
      <c r="D2007" s="25"/>
      <c r="E2007" s="25"/>
      <c r="F2007" s="25"/>
      <c r="G2007" s="25"/>
      <c r="H2007" s="25"/>
      <c r="I2007" s="25"/>
      <c r="J2007" s="25"/>
      <c r="K2007" s="25"/>
      <c r="L2007" s="25"/>
      <c r="M2007" s="20"/>
      <c r="N2007" s="21"/>
      <c r="O2007" s="21"/>
    </row>
    <row r="2008" spans="1:15" s="22" customFormat="1" x14ac:dyDescent="0.35">
      <c r="A2008" s="23"/>
      <c r="C2008" s="25"/>
      <c r="D2008" s="25"/>
      <c r="E2008" s="25"/>
      <c r="F2008" s="25"/>
      <c r="G2008" s="25"/>
      <c r="H2008" s="25"/>
      <c r="I2008" s="25"/>
      <c r="J2008" s="25"/>
      <c r="K2008" s="25"/>
      <c r="L2008" s="25"/>
      <c r="M2008" s="20"/>
      <c r="N2008" s="21"/>
      <c r="O2008" s="21"/>
    </row>
    <row r="2009" spans="1:15" s="22" customFormat="1" x14ac:dyDescent="0.35">
      <c r="A2009" s="23"/>
      <c r="C2009" s="25"/>
      <c r="D2009" s="25"/>
      <c r="E2009" s="25"/>
      <c r="F2009" s="25"/>
      <c r="G2009" s="25"/>
      <c r="H2009" s="25"/>
      <c r="I2009" s="25"/>
      <c r="J2009" s="25"/>
      <c r="K2009" s="25"/>
      <c r="L2009" s="25"/>
      <c r="M2009" s="20"/>
      <c r="N2009" s="21"/>
      <c r="O2009" s="21"/>
    </row>
    <row r="2010" spans="1:15" s="22" customFormat="1" x14ac:dyDescent="0.35">
      <c r="A2010" s="23"/>
      <c r="C2010" s="25"/>
      <c r="D2010" s="25"/>
      <c r="E2010" s="25"/>
      <c r="F2010" s="25"/>
      <c r="G2010" s="25"/>
      <c r="H2010" s="25"/>
      <c r="I2010" s="25"/>
      <c r="J2010" s="25"/>
      <c r="K2010" s="25"/>
      <c r="L2010" s="25"/>
      <c r="M2010" s="20"/>
      <c r="N2010" s="21"/>
      <c r="O2010" s="21"/>
    </row>
    <row r="2011" spans="1:15" s="22" customFormat="1" x14ac:dyDescent="0.35">
      <c r="A2011" s="23"/>
      <c r="C2011" s="25"/>
      <c r="D2011" s="25"/>
      <c r="E2011" s="25"/>
      <c r="F2011" s="25"/>
      <c r="G2011" s="25"/>
      <c r="H2011" s="25"/>
      <c r="I2011" s="25"/>
      <c r="J2011" s="25"/>
      <c r="K2011" s="25"/>
      <c r="L2011" s="25"/>
      <c r="M2011" s="20"/>
      <c r="N2011" s="21"/>
      <c r="O2011" s="21"/>
    </row>
    <row r="2012" spans="1:15" s="22" customFormat="1" x14ac:dyDescent="0.35">
      <c r="A2012" s="23"/>
      <c r="C2012" s="25"/>
      <c r="D2012" s="25"/>
      <c r="E2012" s="25"/>
      <c r="F2012" s="25"/>
      <c r="G2012" s="25"/>
      <c r="H2012" s="25"/>
      <c r="I2012" s="25"/>
      <c r="J2012" s="25"/>
      <c r="K2012" s="25"/>
      <c r="L2012" s="25"/>
      <c r="M2012" s="20"/>
      <c r="N2012" s="21"/>
      <c r="O2012" s="21"/>
    </row>
    <row r="2013" spans="1:15" s="22" customFormat="1" x14ac:dyDescent="0.35">
      <c r="A2013" s="23"/>
      <c r="C2013" s="25"/>
      <c r="D2013" s="25"/>
      <c r="E2013" s="25"/>
      <c r="F2013" s="25"/>
      <c r="G2013" s="25"/>
      <c r="H2013" s="25"/>
      <c r="I2013" s="25"/>
      <c r="J2013" s="25"/>
      <c r="K2013" s="25"/>
      <c r="L2013" s="25"/>
      <c r="M2013" s="20"/>
      <c r="N2013" s="21"/>
      <c r="O2013" s="21"/>
    </row>
    <row r="2014" spans="1:15" s="22" customFormat="1" x14ac:dyDescent="0.35">
      <c r="A2014" s="23"/>
      <c r="C2014" s="25"/>
      <c r="D2014" s="25"/>
      <c r="E2014" s="25"/>
      <c r="F2014" s="25"/>
      <c r="G2014" s="25"/>
      <c r="H2014" s="25"/>
      <c r="I2014" s="25"/>
      <c r="J2014" s="25"/>
      <c r="K2014" s="25"/>
      <c r="L2014" s="25"/>
      <c r="M2014" s="20"/>
      <c r="N2014" s="21"/>
      <c r="O2014" s="21"/>
    </row>
    <row r="2015" spans="1:15" s="22" customFormat="1" x14ac:dyDescent="0.35">
      <c r="A2015" s="23"/>
      <c r="C2015" s="25"/>
      <c r="D2015" s="25"/>
      <c r="E2015" s="25"/>
      <c r="F2015" s="25"/>
      <c r="G2015" s="25"/>
      <c r="H2015" s="25"/>
      <c r="I2015" s="25"/>
      <c r="J2015" s="25"/>
      <c r="K2015" s="25"/>
      <c r="L2015" s="25"/>
      <c r="M2015" s="20"/>
      <c r="N2015" s="21"/>
      <c r="O2015" s="21"/>
    </row>
    <row r="2016" spans="1:15" s="22" customFormat="1" x14ac:dyDescent="0.35">
      <c r="A2016" s="23"/>
      <c r="C2016" s="25"/>
      <c r="D2016" s="25"/>
      <c r="E2016" s="25"/>
      <c r="F2016" s="25"/>
      <c r="G2016" s="25"/>
      <c r="H2016" s="25"/>
      <c r="I2016" s="25"/>
      <c r="J2016" s="25"/>
      <c r="K2016" s="25"/>
      <c r="L2016" s="25"/>
      <c r="M2016" s="20"/>
      <c r="N2016" s="21"/>
      <c r="O2016" s="21"/>
    </row>
    <row r="2017" spans="1:15" s="22" customFormat="1" x14ac:dyDescent="0.35">
      <c r="A2017" s="23"/>
      <c r="C2017" s="25"/>
      <c r="D2017" s="25"/>
      <c r="E2017" s="25"/>
      <c r="F2017" s="25"/>
      <c r="G2017" s="25"/>
      <c r="H2017" s="25"/>
      <c r="I2017" s="25"/>
      <c r="J2017" s="25"/>
      <c r="K2017" s="25"/>
      <c r="L2017" s="25"/>
      <c r="M2017" s="20"/>
      <c r="N2017" s="21"/>
      <c r="O2017" s="21"/>
    </row>
    <row r="2018" spans="1:15" s="22" customFormat="1" x14ac:dyDescent="0.35">
      <c r="A2018" s="23"/>
      <c r="C2018" s="25"/>
      <c r="D2018" s="25"/>
      <c r="E2018" s="25"/>
      <c r="F2018" s="25"/>
      <c r="G2018" s="25"/>
      <c r="H2018" s="25"/>
      <c r="I2018" s="25"/>
      <c r="J2018" s="25"/>
      <c r="K2018" s="25"/>
      <c r="L2018" s="25"/>
      <c r="M2018" s="20"/>
      <c r="N2018" s="21"/>
      <c r="O2018" s="21"/>
    </row>
    <row r="2019" spans="1:15" s="22" customFormat="1" x14ac:dyDescent="0.35">
      <c r="A2019" s="23"/>
      <c r="C2019" s="25"/>
      <c r="D2019" s="25"/>
      <c r="E2019" s="25"/>
      <c r="F2019" s="25"/>
      <c r="G2019" s="25"/>
      <c r="H2019" s="25"/>
      <c r="I2019" s="25"/>
      <c r="J2019" s="25"/>
      <c r="K2019" s="25"/>
      <c r="L2019" s="25"/>
      <c r="M2019" s="20"/>
      <c r="N2019" s="21"/>
      <c r="O2019" s="21"/>
    </row>
    <row r="2020" spans="1:15" s="22" customFormat="1" x14ac:dyDescent="0.35">
      <c r="A2020" s="23"/>
      <c r="C2020" s="25"/>
      <c r="D2020" s="25"/>
      <c r="E2020" s="25"/>
      <c r="F2020" s="25"/>
      <c r="G2020" s="25"/>
      <c r="H2020" s="25"/>
      <c r="I2020" s="25"/>
      <c r="J2020" s="25"/>
      <c r="K2020" s="25"/>
      <c r="L2020" s="25"/>
      <c r="M2020" s="20"/>
      <c r="N2020" s="21"/>
      <c r="O2020" s="21"/>
    </row>
    <row r="2021" spans="1:15" s="22" customFormat="1" x14ac:dyDescent="0.35">
      <c r="A2021" s="23"/>
      <c r="C2021" s="25"/>
      <c r="D2021" s="25"/>
      <c r="E2021" s="25"/>
      <c r="F2021" s="25"/>
      <c r="G2021" s="25"/>
      <c r="H2021" s="25"/>
      <c r="I2021" s="25"/>
      <c r="J2021" s="25"/>
      <c r="K2021" s="25"/>
      <c r="L2021" s="25"/>
      <c r="M2021" s="20"/>
      <c r="N2021" s="21"/>
      <c r="O2021" s="21"/>
    </row>
    <row r="2022" spans="1:15" s="22" customFormat="1" x14ac:dyDescent="0.35">
      <c r="A2022" s="23"/>
      <c r="C2022" s="25"/>
      <c r="D2022" s="25"/>
      <c r="E2022" s="25"/>
      <c r="F2022" s="25"/>
      <c r="G2022" s="25"/>
      <c r="H2022" s="25"/>
      <c r="I2022" s="25"/>
      <c r="J2022" s="25"/>
      <c r="K2022" s="25"/>
      <c r="L2022" s="25"/>
      <c r="M2022" s="20"/>
      <c r="N2022" s="21"/>
      <c r="O2022" s="21"/>
    </row>
    <row r="2023" spans="1:15" s="22" customFormat="1" x14ac:dyDescent="0.35">
      <c r="A2023" s="23"/>
      <c r="C2023" s="25"/>
      <c r="D2023" s="25"/>
      <c r="E2023" s="25"/>
      <c r="F2023" s="25"/>
      <c r="G2023" s="25"/>
      <c r="H2023" s="25"/>
      <c r="I2023" s="25"/>
      <c r="J2023" s="25"/>
      <c r="K2023" s="25"/>
      <c r="L2023" s="25"/>
      <c r="M2023" s="20"/>
      <c r="N2023" s="21"/>
      <c r="O2023" s="21"/>
    </row>
    <row r="2024" spans="1:15" s="22" customFormat="1" x14ac:dyDescent="0.35">
      <c r="A2024" s="23"/>
      <c r="C2024" s="25"/>
      <c r="D2024" s="25"/>
      <c r="E2024" s="25"/>
      <c r="F2024" s="25"/>
      <c r="G2024" s="25"/>
      <c r="H2024" s="25"/>
      <c r="I2024" s="25"/>
      <c r="J2024" s="25"/>
      <c r="K2024" s="25"/>
      <c r="L2024" s="25"/>
      <c r="M2024" s="20"/>
      <c r="N2024" s="21"/>
      <c r="O2024" s="21"/>
    </row>
    <row r="2025" spans="1:15" s="22" customFormat="1" x14ac:dyDescent="0.35">
      <c r="A2025" s="23"/>
      <c r="C2025" s="25"/>
      <c r="D2025" s="25"/>
      <c r="E2025" s="25"/>
      <c r="F2025" s="25"/>
      <c r="G2025" s="25"/>
      <c r="H2025" s="25"/>
      <c r="I2025" s="25"/>
      <c r="J2025" s="25"/>
      <c r="K2025" s="25"/>
      <c r="L2025" s="25"/>
      <c r="M2025" s="20"/>
      <c r="N2025" s="21"/>
      <c r="O2025" s="21"/>
    </row>
    <row r="2026" spans="1:15" s="22" customFormat="1" x14ac:dyDescent="0.35">
      <c r="A2026" s="23"/>
      <c r="C2026" s="25"/>
      <c r="D2026" s="25"/>
      <c r="E2026" s="25"/>
      <c r="F2026" s="25"/>
      <c r="G2026" s="25"/>
      <c r="H2026" s="25"/>
      <c r="I2026" s="25"/>
      <c r="J2026" s="25"/>
      <c r="K2026" s="25"/>
      <c r="L2026" s="25"/>
      <c r="M2026" s="20"/>
      <c r="N2026" s="21"/>
      <c r="O2026" s="21"/>
    </row>
    <row r="2027" spans="1:15" s="22" customFormat="1" x14ac:dyDescent="0.35">
      <c r="A2027" s="23"/>
      <c r="C2027" s="25"/>
      <c r="D2027" s="25"/>
      <c r="E2027" s="25"/>
      <c r="F2027" s="25"/>
      <c r="G2027" s="25"/>
      <c r="H2027" s="25"/>
      <c r="I2027" s="25"/>
      <c r="J2027" s="25"/>
      <c r="K2027" s="25"/>
      <c r="L2027" s="25"/>
      <c r="M2027" s="20"/>
      <c r="N2027" s="21"/>
      <c r="O2027" s="21"/>
    </row>
    <row r="2028" spans="1:15" s="22" customFormat="1" x14ac:dyDescent="0.35">
      <c r="A2028" s="23"/>
      <c r="C2028" s="25"/>
      <c r="D2028" s="25"/>
      <c r="E2028" s="25"/>
      <c r="F2028" s="25"/>
      <c r="G2028" s="25"/>
      <c r="H2028" s="25"/>
      <c r="I2028" s="25"/>
      <c r="J2028" s="25"/>
      <c r="K2028" s="25"/>
      <c r="L2028" s="25"/>
      <c r="M2028" s="20"/>
      <c r="N2028" s="21"/>
      <c r="O2028" s="21"/>
    </row>
    <row r="2029" spans="1:15" s="22" customFormat="1" x14ac:dyDescent="0.35">
      <c r="A2029" s="23"/>
      <c r="C2029" s="25"/>
      <c r="D2029" s="25"/>
      <c r="E2029" s="25"/>
      <c r="F2029" s="25"/>
      <c r="G2029" s="25"/>
      <c r="H2029" s="25"/>
      <c r="I2029" s="25"/>
      <c r="J2029" s="25"/>
      <c r="K2029" s="25"/>
      <c r="L2029" s="25"/>
      <c r="M2029" s="20"/>
      <c r="N2029" s="21"/>
      <c r="O2029" s="21"/>
    </row>
    <row r="2030" spans="1:15" s="22" customFormat="1" x14ac:dyDescent="0.35">
      <c r="A2030" s="23"/>
      <c r="C2030" s="25"/>
      <c r="D2030" s="25"/>
      <c r="E2030" s="25"/>
      <c r="F2030" s="25"/>
      <c r="G2030" s="25"/>
      <c r="H2030" s="25"/>
      <c r="I2030" s="25"/>
      <c r="J2030" s="25"/>
      <c r="K2030" s="25"/>
      <c r="L2030" s="25"/>
      <c r="M2030" s="20"/>
      <c r="N2030" s="21"/>
      <c r="O2030" s="21"/>
    </row>
    <row r="2031" spans="1:15" s="22" customFormat="1" x14ac:dyDescent="0.35">
      <c r="A2031" s="23"/>
      <c r="C2031" s="25"/>
      <c r="D2031" s="25"/>
      <c r="E2031" s="25"/>
      <c r="F2031" s="25"/>
      <c r="G2031" s="25"/>
      <c r="H2031" s="25"/>
      <c r="I2031" s="25"/>
      <c r="J2031" s="25"/>
      <c r="K2031" s="25"/>
      <c r="L2031" s="25"/>
      <c r="M2031" s="20"/>
      <c r="N2031" s="21"/>
      <c r="O2031" s="21"/>
    </row>
    <row r="2032" spans="1:15" s="22" customFormat="1" x14ac:dyDescent="0.35">
      <c r="A2032" s="23"/>
      <c r="C2032" s="25"/>
      <c r="D2032" s="25"/>
      <c r="E2032" s="25"/>
      <c r="F2032" s="25"/>
      <c r="G2032" s="25"/>
      <c r="H2032" s="25"/>
      <c r="I2032" s="25"/>
      <c r="J2032" s="25"/>
      <c r="K2032" s="25"/>
      <c r="L2032" s="25"/>
      <c r="M2032" s="20"/>
      <c r="N2032" s="21"/>
      <c r="O2032" s="21"/>
    </row>
    <row r="2033" spans="1:15" s="22" customFormat="1" x14ac:dyDescent="0.35">
      <c r="A2033" s="23"/>
      <c r="C2033" s="25"/>
      <c r="D2033" s="25"/>
      <c r="E2033" s="25"/>
      <c r="F2033" s="25"/>
      <c r="G2033" s="25"/>
      <c r="H2033" s="25"/>
      <c r="I2033" s="25"/>
      <c r="J2033" s="25"/>
      <c r="K2033" s="25"/>
      <c r="L2033" s="25"/>
      <c r="M2033" s="20"/>
      <c r="N2033" s="21"/>
      <c r="O2033" s="21"/>
    </row>
    <row r="2034" spans="1:15" s="22" customFormat="1" x14ac:dyDescent="0.35">
      <c r="A2034" s="23"/>
      <c r="C2034" s="25"/>
      <c r="D2034" s="25"/>
      <c r="E2034" s="25"/>
      <c r="F2034" s="25"/>
      <c r="G2034" s="25"/>
      <c r="H2034" s="25"/>
      <c r="I2034" s="25"/>
      <c r="J2034" s="25"/>
      <c r="K2034" s="25"/>
      <c r="L2034" s="25"/>
      <c r="M2034" s="20"/>
      <c r="N2034" s="21"/>
      <c r="O2034" s="21"/>
    </row>
    <row r="2035" spans="1:15" s="22" customFormat="1" x14ac:dyDescent="0.35">
      <c r="A2035" s="23"/>
      <c r="C2035" s="25"/>
      <c r="D2035" s="25"/>
      <c r="E2035" s="25"/>
      <c r="F2035" s="25"/>
      <c r="G2035" s="25"/>
      <c r="H2035" s="25"/>
      <c r="I2035" s="25"/>
      <c r="J2035" s="25"/>
      <c r="K2035" s="25"/>
      <c r="L2035" s="25"/>
      <c r="M2035" s="20"/>
      <c r="N2035" s="21"/>
      <c r="O2035" s="21"/>
    </row>
    <row r="2036" spans="1:15" s="22" customFormat="1" x14ac:dyDescent="0.35">
      <c r="A2036" s="23"/>
      <c r="C2036" s="25"/>
      <c r="D2036" s="25"/>
      <c r="E2036" s="25"/>
      <c r="F2036" s="25"/>
      <c r="G2036" s="25"/>
      <c r="H2036" s="25"/>
      <c r="I2036" s="25"/>
      <c r="J2036" s="25"/>
      <c r="K2036" s="25"/>
      <c r="L2036" s="25"/>
      <c r="M2036" s="20"/>
      <c r="N2036" s="21"/>
      <c r="O2036" s="21"/>
    </row>
    <row r="2037" spans="1:15" s="22" customFormat="1" x14ac:dyDescent="0.35">
      <c r="A2037" s="23"/>
      <c r="C2037" s="25"/>
      <c r="D2037" s="25"/>
      <c r="E2037" s="25"/>
      <c r="F2037" s="25"/>
      <c r="G2037" s="25"/>
      <c r="H2037" s="25"/>
      <c r="I2037" s="25"/>
      <c r="J2037" s="25"/>
      <c r="K2037" s="25"/>
      <c r="L2037" s="25"/>
      <c r="M2037" s="20"/>
      <c r="N2037" s="21"/>
      <c r="O2037" s="21"/>
    </row>
    <row r="2038" spans="1:15" s="22" customFormat="1" x14ac:dyDescent="0.35">
      <c r="A2038" s="23"/>
      <c r="C2038" s="25"/>
      <c r="D2038" s="25"/>
      <c r="E2038" s="25"/>
      <c r="F2038" s="25"/>
      <c r="G2038" s="25"/>
      <c r="H2038" s="25"/>
      <c r="I2038" s="25"/>
      <c r="J2038" s="25"/>
      <c r="K2038" s="25"/>
      <c r="L2038" s="25"/>
      <c r="M2038" s="20"/>
      <c r="N2038" s="21"/>
      <c r="O2038" s="21"/>
    </row>
    <row r="2039" spans="1:15" s="22" customFormat="1" x14ac:dyDescent="0.35">
      <c r="A2039" s="23"/>
      <c r="C2039" s="25"/>
      <c r="D2039" s="25"/>
      <c r="E2039" s="25"/>
      <c r="F2039" s="25"/>
      <c r="G2039" s="25"/>
      <c r="H2039" s="25"/>
      <c r="I2039" s="25"/>
      <c r="J2039" s="25"/>
      <c r="K2039" s="25"/>
      <c r="L2039" s="25"/>
      <c r="M2039" s="20"/>
      <c r="N2039" s="21"/>
      <c r="O2039" s="21"/>
    </row>
    <row r="2040" spans="1:15" s="22" customFormat="1" x14ac:dyDescent="0.35">
      <c r="A2040" s="23"/>
      <c r="C2040" s="25"/>
      <c r="D2040" s="25"/>
      <c r="E2040" s="25"/>
      <c r="F2040" s="25"/>
      <c r="G2040" s="25"/>
      <c r="H2040" s="25"/>
      <c r="I2040" s="25"/>
      <c r="J2040" s="25"/>
      <c r="K2040" s="25"/>
      <c r="L2040" s="25"/>
      <c r="M2040" s="20"/>
      <c r="N2040" s="21"/>
      <c r="O2040" s="21"/>
    </row>
    <row r="2041" spans="1:15" s="22" customFormat="1" x14ac:dyDescent="0.35">
      <c r="A2041" s="23"/>
      <c r="C2041" s="25"/>
      <c r="D2041" s="25"/>
      <c r="E2041" s="25"/>
      <c r="F2041" s="25"/>
      <c r="G2041" s="25"/>
      <c r="H2041" s="25"/>
      <c r="I2041" s="25"/>
      <c r="J2041" s="25"/>
      <c r="K2041" s="25"/>
      <c r="L2041" s="25"/>
      <c r="M2041" s="20"/>
      <c r="N2041" s="21"/>
      <c r="O2041" s="21"/>
    </row>
    <row r="2042" spans="1:15" s="22" customFormat="1" x14ac:dyDescent="0.35">
      <c r="A2042" s="23"/>
      <c r="C2042" s="25"/>
      <c r="D2042" s="25"/>
      <c r="E2042" s="25"/>
      <c r="F2042" s="25"/>
      <c r="G2042" s="25"/>
      <c r="H2042" s="25"/>
      <c r="I2042" s="25"/>
      <c r="J2042" s="25"/>
      <c r="K2042" s="25"/>
      <c r="L2042" s="25"/>
      <c r="M2042" s="20"/>
      <c r="N2042" s="21"/>
      <c r="O2042" s="21"/>
    </row>
    <row r="2043" spans="1:15" s="22" customFormat="1" x14ac:dyDescent="0.35">
      <c r="A2043" s="23"/>
      <c r="C2043" s="25"/>
      <c r="D2043" s="25"/>
      <c r="E2043" s="25"/>
      <c r="F2043" s="25"/>
      <c r="G2043" s="25"/>
      <c r="H2043" s="25"/>
      <c r="I2043" s="25"/>
      <c r="J2043" s="25"/>
      <c r="K2043" s="25"/>
      <c r="L2043" s="25"/>
      <c r="M2043" s="20"/>
      <c r="N2043" s="21"/>
      <c r="O2043" s="21"/>
    </row>
    <row r="2044" spans="1:15" s="22" customFormat="1" x14ac:dyDescent="0.35">
      <c r="A2044" s="23"/>
      <c r="C2044" s="25"/>
      <c r="D2044" s="25"/>
      <c r="E2044" s="25"/>
      <c r="F2044" s="25"/>
      <c r="G2044" s="25"/>
      <c r="H2044" s="25"/>
      <c r="I2044" s="25"/>
      <c r="J2044" s="25"/>
      <c r="K2044" s="25"/>
      <c r="L2044" s="25"/>
      <c r="M2044" s="20"/>
      <c r="N2044" s="21"/>
      <c r="O2044" s="21"/>
    </row>
    <row r="2045" spans="1:15" s="22" customFormat="1" x14ac:dyDescent="0.35">
      <c r="A2045" s="23"/>
      <c r="C2045" s="25"/>
      <c r="D2045" s="25"/>
      <c r="E2045" s="25"/>
      <c r="F2045" s="25"/>
      <c r="G2045" s="25"/>
      <c r="H2045" s="25"/>
      <c r="I2045" s="25"/>
      <c r="J2045" s="25"/>
      <c r="K2045" s="25"/>
      <c r="L2045" s="25"/>
      <c r="M2045" s="20"/>
      <c r="N2045" s="21"/>
      <c r="O2045" s="21"/>
    </row>
    <row r="2046" spans="1:15" s="22" customFormat="1" x14ac:dyDescent="0.35">
      <c r="A2046" s="23"/>
      <c r="C2046" s="25"/>
      <c r="D2046" s="25"/>
      <c r="E2046" s="25"/>
      <c r="F2046" s="25"/>
      <c r="G2046" s="25"/>
      <c r="H2046" s="25"/>
      <c r="I2046" s="25"/>
      <c r="J2046" s="25"/>
      <c r="K2046" s="25"/>
      <c r="L2046" s="25"/>
      <c r="M2046" s="20"/>
      <c r="N2046" s="21"/>
      <c r="O2046" s="21"/>
    </row>
    <row r="2047" spans="1:15" s="22" customFormat="1" x14ac:dyDescent="0.35">
      <c r="A2047" s="23"/>
      <c r="C2047" s="25"/>
      <c r="D2047" s="25"/>
      <c r="E2047" s="25"/>
      <c r="F2047" s="25"/>
      <c r="G2047" s="25"/>
      <c r="H2047" s="25"/>
      <c r="I2047" s="25"/>
      <c r="J2047" s="25"/>
      <c r="K2047" s="25"/>
      <c r="L2047" s="25"/>
      <c r="M2047" s="20"/>
      <c r="N2047" s="21"/>
      <c r="O2047" s="21"/>
    </row>
    <row r="2048" spans="1:15" s="22" customFormat="1" x14ac:dyDescent="0.35">
      <c r="A2048" s="23"/>
      <c r="C2048" s="25"/>
      <c r="D2048" s="25"/>
      <c r="E2048" s="25"/>
      <c r="F2048" s="25"/>
      <c r="G2048" s="25"/>
      <c r="H2048" s="25"/>
      <c r="I2048" s="25"/>
      <c r="J2048" s="25"/>
      <c r="K2048" s="25"/>
      <c r="L2048" s="25"/>
      <c r="M2048" s="20"/>
      <c r="N2048" s="21"/>
      <c r="O2048" s="21"/>
    </row>
    <row r="2049" spans="1:15" s="22" customFormat="1" x14ac:dyDescent="0.35">
      <c r="A2049" s="23"/>
      <c r="C2049" s="25"/>
      <c r="D2049" s="25"/>
      <c r="E2049" s="25"/>
      <c r="F2049" s="25"/>
      <c r="G2049" s="25"/>
      <c r="H2049" s="25"/>
      <c r="I2049" s="25"/>
      <c r="J2049" s="25"/>
      <c r="K2049" s="25"/>
      <c r="L2049" s="25"/>
      <c r="M2049" s="20"/>
      <c r="N2049" s="21"/>
      <c r="O2049" s="21"/>
    </row>
    <row r="2050" spans="1:15" s="22" customFormat="1" x14ac:dyDescent="0.35">
      <c r="A2050" s="23"/>
      <c r="C2050" s="25"/>
      <c r="D2050" s="25"/>
      <c r="E2050" s="25"/>
      <c r="F2050" s="25"/>
      <c r="G2050" s="25"/>
      <c r="H2050" s="25"/>
      <c r="I2050" s="25"/>
      <c r="J2050" s="25"/>
      <c r="K2050" s="25"/>
      <c r="L2050" s="25"/>
      <c r="M2050" s="20"/>
      <c r="N2050" s="21"/>
      <c r="O2050" s="21"/>
    </row>
    <row r="2051" spans="1:15" s="22" customFormat="1" x14ac:dyDescent="0.35">
      <c r="A2051" s="23"/>
      <c r="C2051" s="25"/>
      <c r="D2051" s="25"/>
      <c r="E2051" s="25"/>
      <c r="F2051" s="25"/>
      <c r="G2051" s="25"/>
      <c r="H2051" s="25"/>
      <c r="I2051" s="25"/>
      <c r="J2051" s="25"/>
      <c r="K2051" s="25"/>
      <c r="L2051" s="25"/>
      <c r="M2051" s="20"/>
      <c r="N2051" s="21"/>
      <c r="O2051" s="21"/>
    </row>
    <row r="2052" spans="1:15" s="22" customFormat="1" x14ac:dyDescent="0.35">
      <c r="A2052" s="23"/>
      <c r="C2052" s="25"/>
      <c r="D2052" s="25"/>
      <c r="E2052" s="25"/>
      <c r="F2052" s="25"/>
      <c r="G2052" s="25"/>
      <c r="H2052" s="25"/>
      <c r="I2052" s="25"/>
      <c r="J2052" s="25"/>
      <c r="K2052" s="25"/>
      <c r="L2052" s="25"/>
      <c r="M2052" s="20"/>
      <c r="N2052" s="21"/>
      <c r="O2052" s="21"/>
    </row>
    <row r="2053" spans="1:15" s="22" customFormat="1" x14ac:dyDescent="0.35">
      <c r="A2053" s="23"/>
      <c r="C2053" s="25"/>
      <c r="D2053" s="25"/>
      <c r="E2053" s="25"/>
      <c r="F2053" s="25"/>
      <c r="G2053" s="25"/>
      <c r="H2053" s="25"/>
      <c r="I2053" s="25"/>
      <c r="J2053" s="25"/>
      <c r="K2053" s="25"/>
      <c r="L2053" s="25"/>
      <c r="M2053" s="20"/>
      <c r="N2053" s="21"/>
      <c r="O2053" s="21"/>
    </row>
    <row r="2054" spans="1:15" s="22" customFormat="1" x14ac:dyDescent="0.35">
      <c r="A2054" s="23"/>
      <c r="C2054" s="25"/>
      <c r="D2054" s="25"/>
      <c r="E2054" s="25"/>
      <c r="F2054" s="25"/>
      <c r="G2054" s="25"/>
      <c r="H2054" s="25"/>
      <c r="I2054" s="25"/>
      <c r="J2054" s="25"/>
      <c r="K2054" s="25"/>
      <c r="L2054" s="25"/>
      <c r="M2054" s="20"/>
      <c r="N2054" s="21"/>
      <c r="O2054" s="21"/>
    </row>
    <row r="2055" spans="1:15" s="22" customFormat="1" x14ac:dyDescent="0.35">
      <c r="A2055" s="23"/>
      <c r="C2055" s="25"/>
      <c r="D2055" s="25"/>
      <c r="E2055" s="25"/>
      <c r="F2055" s="25"/>
      <c r="G2055" s="25"/>
      <c r="H2055" s="25"/>
      <c r="I2055" s="25"/>
      <c r="J2055" s="25"/>
      <c r="K2055" s="25"/>
      <c r="L2055" s="25"/>
      <c r="M2055" s="20"/>
      <c r="N2055" s="21"/>
      <c r="O2055" s="21"/>
    </row>
    <row r="2056" spans="1:15" s="22" customFormat="1" x14ac:dyDescent="0.35">
      <c r="A2056" s="23"/>
      <c r="C2056" s="25"/>
      <c r="D2056" s="25"/>
      <c r="E2056" s="25"/>
      <c r="F2056" s="25"/>
      <c r="G2056" s="25"/>
      <c r="H2056" s="25"/>
      <c r="I2056" s="25"/>
      <c r="J2056" s="25"/>
      <c r="K2056" s="25"/>
      <c r="L2056" s="25"/>
      <c r="M2056" s="20"/>
      <c r="N2056" s="21"/>
      <c r="O2056" s="21"/>
    </row>
    <row r="2057" spans="1:15" s="22" customFormat="1" x14ac:dyDescent="0.35">
      <c r="A2057" s="23"/>
      <c r="C2057" s="25"/>
      <c r="D2057" s="25"/>
      <c r="E2057" s="25"/>
      <c r="F2057" s="25"/>
      <c r="G2057" s="25"/>
      <c r="H2057" s="25"/>
      <c r="I2057" s="25"/>
      <c r="J2057" s="25"/>
      <c r="K2057" s="25"/>
      <c r="L2057" s="25"/>
      <c r="M2057" s="20"/>
      <c r="N2057" s="21"/>
      <c r="O2057" s="21"/>
    </row>
    <row r="2058" spans="1:15" s="22" customFormat="1" x14ac:dyDescent="0.35">
      <c r="A2058" s="23"/>
      <c r="C2058" s="25"/>
      <c r="D2058" s="25"/>
      <c r="E2058" s="25"/>
      <c r="F2058" s="25"/>
      <c r="G2058" s="25"/>
      <c r="H2058" s="25"/>
      <c r="I2058" s="25"/>
      <c r="J2058" s="25"/>
      <c r="K2058" s="25"/>
      <c r="L2058" s="25"/>
      <c r="M2058" s="20"/>
      <c r="N2058" s="21"/>
      <c r="O2058" s="21"/>
    </row>
    <row r="2059" spans="1:15" s="22" customFormat="1" x14ac:dyDescent="0.35">
      <c r="A2059" s="23"/>
      <c r="C2059" s="25"/>
      <c r="D2059" s="25"/>
      <c r="E2059" s="25"/>
      <c r="F2059" s="25"/>
      <c r="G2059" s="25"/>
      <c r="H2059" s="25"/>
      <c r="I2059" s="25"/>
      <c r="J2059" s="25"/>
      <c r="K2059" s="25"/>
      <c r="L2059" s="25"/>
      <c r="M2059" s="20"/>
      <c r="N2059" s="21"/>
      <c r="O2059" s="21"/>
    </row>
    <row r="2060" spans="1:15" s="22" customFormat="1" x14ac:dyDescent="0.35">
      <c r="A2060" s="23"/>
      <c r="C2060" s="25"/>
      <c r="D2060" s="25"/>
      <c r="E2060" s="25"/>
      <c r="F2060" s="25"/>
      <c r="G2060" s="25"/>
      <c r="H2060" s="25"/>
      <c r="I2060" s="25"/>
      <c r="J2060" s="25"/>
      <c r="K2060" s="25"/>
      <c r="L2060" s="25"/>
      <c r="M2060" s="20"/>
      <c r="N2060" s="21"/>
      <c r="O2060" s="21"/>
    </row>
    <row r="2061" spans="1:15" s="22" customFormat="1" x14ac:dyDescent="0.35">
      <c r="A2061" s="23"/>
      <c r="C2061" s="25"/>
      <c r="D2061" s="25"/>
      <c r="E2061" s="25"/>
      <c r="F2061" s="25"/>
      <c r="G2061" s="25"/>
      <c r="H2061" s="25"/>
      <c r="I2061" s="25"/>
      <c r="J2061" s="25"/>
      <c r="K2061" s="25"/>
      <c r="L2061" s="25"/>
      <c r="M2061" s="20"/>
      <c r="N2061" s="21"/>
      <c r="O2061" s="21"/>
    </row>
    <row r="2062" spans="1:15" s="22" customFormat="1" x14ac:dyDescent="0.35">
      <c r="A2062" s="23"/>
      <c r="C2062" s="25"/>
      <c r="D2062" s="25"/>
      <c r="E2062" s="25"/>
      <c r="F2062" s="25"/>
      <c r="G2062" s="25"/>
      <c r="H2062" s="25"/>
      <c r="I2062" s="25"/>
      <c r="J2062" s="25"/>
      <c r="K2062" s="25"/>
      <c r="L2062" s="25"/>
      <c r="M2062" s="20"/>
      <c r="N2062" s="21"/>
      <c r="O2062" s="21"/>
    </row>
    <row r="2063" spans="1:15" s="22" customFormat="1" x14ac:dyDescent="0.35">
      <c r="A2063" s="23"/>
      <c r="C2063" s="25"/>
      <c r="D2063" s="25"/>
      <c r="E2063" s="25"/>
      <c r="F2063" s="25"/>
      <c r="G2063" s="25"/>
      <c r="H2063" s="25"/>
      <c r="I2063" s="25"/>
      <c r="J2063" s="25"/>
      <c r="K2063" s="25"/>
      <c r="L2063" s="25"/>
      <c r="M2063" s="20"/>
      <c r="N2063" s="21"/>
      <c r="O2063" s="21"/>
    </row>
    <row r="2064" spans="1:15" s="22" customFormat="1" x14ac:dyDescent="0.35">
      <c r="A2064" s="23"/>
      <c r="C2064" s="25"/>
      <c r="D2064" s="25"/>
      <c r="E2064" s="25"/>
      <c r="F2064" s="25"/>
      <c r="G2064" s="25"/>
      <c r="H2064" s="25"/>
      <c r="I2064" s="25"/>
      <c r="J2064" s="25"/>
      <c r="K2064" s="25"/>
      <c r="L2064" s="25"/>
      <c r="M2064" s="20"/>
      <c r="N2064" s="21"/>
      <c r="O2064" s="21"/>
    </row>
    <row r="2065" spans="1:15" s="22" customFormat="1" x14ac:dyDescent="0.35">
      <c r="A2065" s="23"/>
      <c r="C2065" s="25"/>
      <c r="D2065" s="25"/>
      <c r="E2065" s="25"/>
      <c r="F2065" s="25"/>
      <c r="G2065" s="25"/>
      <c r="H2065" s="25"/>
      <c r="I2065" s="25"/>
      <c r="J2065" s="25"/>
      <c r="K2065" s="25"/>
      <c r="L2065" s="25"/>
      <c r="M2065" s="20"/>
      <c r="N2065" s="21"/>
      <c r="O2065" s="21"/>
    </row>
    <row r="2066" spans="1:15" s="22" customFormat="1" x14ac:dyDescent="0.35">
      <c r="A2066" s="23"/>
      <c r="C2066" s="25"/>
      <c r="D2066" s="25"/>
      <c r="E2066" s="25"/>
      <c r="F2066" s="25"/>
      <c r="G2066" s="25"/>
      <c r="H2066" s="25"/>
      <c r="I2066" s="25"/>
      <c r="J2066" s="25"/>
      <c r="K2066" s="25"/>
      <c r="L2066" s="25"/>
      <c r="M2066" s="20"/>
      <c r="N2066" s="21"/>
      <c r="O2066" s="21"/>
    </row>
    <row r="2067" spans="1:15" s="22" customFormat="1" x14ac:dyDescent="0.35">
      <c r="A2067" s="23"/>
      <c r="C2067" s="25"/>
      <c r="D2067" s="25"/>
      <c r="E2067" s="25"/>
      <c r="F2067" s="25"/>
      <c r="G2067" s="25"/>
      <c r="H2067" s="25"/>
      <c r="I2067" s="25"/>
      <c r="J2067" s="25"/>
      <c r="K2067" s="25"/>
      <c r="L2067" s="25"/>
      <c r="M2067" s="20"/>
      <c r="N2067" s="21"/>
      <c r="O2067" s="21"/>
    </row>
    <row r="2068" spans="1:15" s="22" customFormat="1" x14ac:dyDescent="0.35">
      <c r="A2068" s="23"/>
      <c r="C2068" s="25"/>
      <c r="D2068" s="25"/>
      <c r="E2068" s="25"/>
      <c r="F2068" s="25"/>
      <c r="G2068" s="25"/>
      <c r="H2068" s="25"/>
      <c r="I2068" s="25"/>
      <c r="J2068" s="25"/>
      <c r="K2068" s="25"/>
      <c r="L2068" s="25"/>
      <c r="M2068" s="20"/>
      <c r="N2068" s="21"/>
      <c r="O2068" s="21"/>
    </row>
    <row r="2069" spans="1:15" s="22" customFormat="1" x14ac:dyDescent="0.35">
      <c r="A2069" s="23"/>
      <c r="C2069" s="25"/>
      <c r="D2069" s="25"/>
      <c r="E2069" s="25"/>
      <c r="F2069" s="25"/>
      <c r="G2069" s="25"/>
      <c r="H2069" s="25"/>
      <c r="I2069" s="25"/>
      <c r="J2069" s="25"/>
      <c r="K2069" s="25"/>
      <c r="L2069" s="25"/>
      <c r="M2069" s="20"/>
      <c r="N2069" s="21"/>
      <c r="O2069" s="21"/>
    </row>
    <row r="2070" spans="1:15" s="22" customFormat="1" x14ac:dyDescent="0.35">
      <c r="A2070" s="23"/>
      <c r="C2070" s="25"/>
      <c r="D2070" s="25"/>
      <c r="E2070" s="25"/>
      <c r="F2070" s="25"/>
      <c r="G2070" s="25"/>
      <c r="H2070" s="25"/>
      <c r="I2070" s="25"/>
      <c r="J2070" s="25"/>
      <c r="K2070" s="25"/>
      <c r="L2070" s="25"/>
      <c r="M2070" s="20"/>
      <c r="N2070" s="21"/>
      <c r="O2070" s="21"/>
    </row>
    <row r="2071" spans="1:15" s="22" customFormat="1" x14ac:dyDescent="0.35">
      <c r="A2071" s="23"/>
      <c r="C2071" s="25"/>
      <c r="D2071" s="25"/>
      <c r="E2071" s="25"/>
      <c r="F2071" s="25"/>
      <c r="G2071" s="25"/>
      <c r="H2071" s="25"/>
      <c r="I2071" s="25"/>
      <c r="J2071" s="25"/>
      <c r="K2071" s="25"/>
      <c r="L2071" s="25"/>
      <c r="M2071" s="20"/>
      <c r="N2071" s="21"/>
      <c r="O2071" s="21"/>
    </row>
    <row r="2072" spans="1:15" s="22" customFormat="1" x14ac:dyDescent="0.35">
      <c r="A2072" s="23"/>
      <c r="C2072" s="25"/>
      <c r="D2072" s="25"/>
      <c r="E2072" s="25"/>
      <c r="F2072" s="25"/>
      <c r="G2072" s="25"/>
      <c r="H2072" s="25"/>
      <c r="I2072" s="25"/>
      <c r="J2072" s="25"/>
      <c r="K2072" s="25"/>
      <c r="L2072" s="25"/>
      <c r="M2072" s="20"/>
      <c r="N2072" s="21"/>
      <c r="O2072" s="21"/>
    </row>
    <row r="2073" spans="1:15" s="22" customFormat="1" x14ac:dyDescent="0.35">
      <c r="A2073" s="23"/>
      <c r="C2073" s="25"/>
      <c r="D2073" s="25"/>
      <c r="E2073" s="25"/>
      <c r="F2073" s="25"/>
      <c r="G2073" s="25"/>
      <c r="H2073" s="25"/>
      <c r="I2073" s="25"/>
      <c r="J2073" s="25"/>
      <c r="K2073" s="25"/>
      <c r="L2073" s="25"/>
      <c r="M2073" s="20"/>
      <c r="N2073" s="21"/>
      <c r="O2073" s="21"/>
    </row>
    <row r="2074" spans="1:15" s="22" customFormat="1" x14ac:dyDescent="0.35">
      <c r="A2074" s="23"/>
      <c r="C2074" s="25"/>
      <c r="D2074" s="25"/>
      <c r="E2074" s="25"/>
      <c r="F2074" s="25"/>
      <c r="G2074" s="25"/>
      <c r="H2074" s="25"/>
      <c r="I2074" s="25"/>
      <c r="J2074" s="25"/>
      <c r="K2074" s="25"/>
      <c r="L2074" s="25"/>
      <c r="M2074" s="20"/>
      <c r="N2074" s="21"/>
      <c r="O2074" s="21"/>
    </row>
    <row r="2075" spans="1:15" s="22" customFormat="1" x14ac:dyDescent="0.35">
      <c r="A2075" s="23"/>
      <c r="C2075" s="25"/>
      <c r="D2075" s="25"/>
      <c r="E2075" s="25"/>
      <c r="F2075" s="25"/>
      <c r="G2075" s="25"/>
      <c r="H2075" s="25"/>
      <c r="I2075" s="25"/>
      <c r="J2075" s="25"/>
      <c r="K2075" s="25"/>
      <c r="L2075" s="25"/>
      <c r="M2075" s="20"/>
      <c r="N2075" s="21"/>
      <c r="O2075" s="21"/>
    </row>
    <row r="2076" spans="1:15" s="22" customFormat="1" x14ac:dyDescent="0.35">
      <c r="A2076" s="23"/>
      <c r="C2076" s="25"/>
      <c r="D2076" s="25"/>
      <c r="E2076" s="25"/>
      <c r="F2076" s="25"/>
      <c r="G2076" s="25"/>
      <c r="H2076" s="25"/>
      <c r="I2076" s="25"/>
      <c r="J2076" s="25"/>
      <c r="K2076" s="25"/>
      <c r="L2076" s="25"/>
      <c r="M2076" s="20"/>
      <c r="N2076" s="21"/>
      <c r="O2076" s="21"/>
    </row>
    <row r="2077" spans="1:15" s="22" customFormat="1" x14ac:dyDescent="0.35">
      <c r="A2077" s="23"/>
      <c r="C2077" s="25"/>
      <c r="D2077" s="25"/>
      <c r="E2077" s="25"/>
      <c r="F2077" s="25"/>
      <c r="G2077" s="25"/>
      <c r="H2077" s="25"/>
      <c r="I2077" s="25"/>
      <c r="J2077" s="25"/>
      <c r="K2077" s="25"/>
      <c r="L2077" s="25"/>
      <c r="M2077" s="20"/>
      <c r="N2077" s="21"/>
      <c r="O2077" s="21"/>
    </row>
    <row r="2078" spans="1:15" s="22" customFormat="1" x14ac:dyDescent="0.35">
      <c r="A2078" s="23"/>
      <c r="C2078" s="25"/>
      <c r="D2078" s="25"/>
      <c r="E2078" s="25"/>
      <c r="F2078" s="25"/>
      <c r="G2078" s="25"/>
      <c r="H2078" s="25"/>
      <c r="I2078" s="25"/>
      <c r="J2078" s="25"/>
      <c r="K2078" s="25"/>
      <c r="L2078" s="25"/>
      <c r="M2078" s="20"/>
      <c r="N2078" s="21"/>
      <c r="O2078" s="21"/>
    </row>
    <row r="2079" spans="1:15" s="22" customFormat="1" x14ac:dyDescent="0.35">
      <c r="A2079" s="23"/>
      <c r="C2079" s="25"/>
      <c r="D2079" s="25"/>
      <c r="E2079" s="25"/>
      <c r="F2079" s="25"/>
      <c r="G2079" s="25"/>
      <c r="H2079" s="25"/>
      <c r="I2079" s="25"/>
      <c r="J2079" s="25"/>
      <c r="K2079" s="25"/>
      <c r="L2079" s="25"/>
      <c r="M2079" s="20"/>
      <c r="N2079" s="21"/>
      <c r="O2079" s="21"/>
    </row>
    <row r="2080" spans="1:15" s="22" customFormat="1" x14ac:dyDescent="0.35">
      <c r="A2080" s="23"/>
      <c r="C2080" s="25"/>
      <c r="D2080" s="25"/>
      <c r="E2080" s="25"/>
      <c r="F2080" s="25"/>
      <c r="G2080" s="25"/>
      <c r="H2080" s="25"/>
      <c r="I2080" s="25"/>
      <c r="J2080" s="25"/>
      <c r="K2080" s="25"/>
      <c r="L2080" s="25"/>
      <c r="M2080" s="20"/>
      <c r="N2080" s="21"/>
      <c r="O2080" s="21"/>
    </row>
    <row r="2081" spans="1:15" s="22" customFormat="1" x14ac:dyDescent="0.35">
      <c r="A2081" s="23"/>
      <c r="C2081" s="25"/>
      <c r="D2081" s="25"/>
      <c r="E2081" s="25"/>
      <c r="F2081" s="25"/>
      <c r="G2081" s="25"/>
      <c r="H2081" s="25"/>
      <c r="I2081" s="25"/>
      <c r="J2081" s="25"/>
      <c r="K2081" s="25"/>
      <c r="L2081" s="25"/>
      <c r="M2081" s="20"/>
      <c r="N2081" s="21"/>
      <c r="O2081" s="21"/>
    </row>
    <row r="2082" spans="1:15" s="22" customFormat="1" x14ac:dyDescent="0.35">
      <c r="A2082" s="23"/>
      <c r="C2082" s="25"/>
      <c r="D2082" s="25"/>
      <c r="E2082" s="25"/>
      <c r="F2082" s="25"/>
      <c r="G2082" s="25"/>
      <c r="H2082" s="25"/>
      <c r="I2082" s="25"/>
      <c r="J2082" s="25"/>
      <c r="K2082" s="25"/>
      <c r="L2082" s="25"/>
      <c r="M2082" s="20"/>
      <c r="N2082" s="21"/>
      <c r="O2082" s="21"/>
    </row>
    <row r="2083" spans="1:15" s="22" customFormat="1" x14ac:dyDescent="0.35">
      <c r="A2083" s="23"/>
      <c r="C2083" s="25"/>
      <c r="D2083" s="25"/>
      <c r="E2083" s="25"/>
      <c r="F2083" s="25"/>
      <c r="G2083" s="25"/>
      <c r="H2083" s="25"/>
      <c r="I2083" s="25"/>
      <c r="J2083" s="25"/>
      <c r="K2083" s="25"/>
      <c r="L2083" s="25"/>
      <c r="M2083" s="20"/>
      <c r="N2083" s="21"/>
      <c r="O2083" s="21"/>
    </row>
    <row r="2084" spans="1:15" s="22" customFormat="1" x14ac:dyDescent="0.35">
      <c r="A2084" s="23"/>
      <c r="C2084" s="25"/>
      <c r="D2084" s="25"/>
      <c r="E2084" s="25"/>
      <c r="F2084" s="25"/>
      <c r="G2084" s="25"/>
      <c r="H2084" s="25"/>
      <c r="I2084" s="25"/>
      <c r="J2084" s="25"/>
      <c r="K2084" s="25"/>
      <c r="L2084" s="25"/>
      <c r="M2084" s="20"/>
      <c r="N2084" s="21"/>
      <c r="O2084" s="21"/>
    </row>
    <row r="2085" spans="1:15" s="22" customFormat="1" x14ac:dyDescent="0.35">
      <c r="A2085" s="23"/>
      <c r="C2085" s="25"/>
      <c r="D2085" s="25"/>
      <c r="E2085" s="25"/>
      <c r="F2085" s="25"/>
      <c r="G2085" s="25"/>
      <c r="H2085" s="25"/>
      <c r="I2085" s="25"/>
      <c r="J2085" s="25"/>
      <c r="K2085" s="25"/>
      <c r="L2085" s="25"/>
      <c r="M2085" s="20"/>
      <c r="N2085" s="21"/>
      <c r="O2085" s="21"/>
    </row>
    <row r="2086" spans="1:15" s="22" customFormat="1" x14ac:dyDescent="0.35">
      <c r="A2086" s="23"/>
      <c r="C2086" s="25"/>
      <c r="D2086" s="25"/>
      <c r="E2086" s="25"/>
      <c r="F2086" s="25"/>
      <c r="G2086" s="25"/>
      <c r="H2086" s="25"/>
      <c r="I2086" s="25"/>
      <c r="J2086" s="25"/>
      <c r="K2086" s="25"/>
      <c r="L2086" s="25"/>
      <c r="M2086" s="20"/>
      <c r="N2086" s="21"/>
      <c r="O2086" s="21"/>
    </row>
    <row r="2087" spans="1:15" s="22" customFormat="1" x14ac:dyDescent="0.35">
      <c r="A2087" s="23"/>
      <c r="C2087" s="25"/>
      <c r="D2087" s="25"/>
      <c r="E2087" s="25"/>
      <c r="F2087" s="25"/>
      <c r="G2087" s="25"/>
      <c r="H2087" s="25"/>
      <c r="I2087" s="25"/>
      <c r="J2087" s="25"/>
      <c r="K2087" s="25"/>
      <c r="L2087" s="25"/>
      <c r="M2087" s="20"/>
      <c r="N2087" s="21"/>
      <c r="O2087" s="21"/>
    </row>
    <row r="2088" spans="1:15" s="22" customFormat="1" x14ac:dyDescent="0.35">
      <c r="A2088" s="23"/>
      <c r="C2088" s="25"/>
      <c r="D2088" s="25"/>
      <c r="E2088" s="25"/>
      <c r="F2088" s="25"/>
      <c r="G2088" s="25"/>
      <c r="H2088" s="25"/>
      <c r="I2088" s="25"/>
      <c r="J2088" s="25"/>
      <c r="K2088" s="25"/>
      <c r="L2088" s="25"/>
      <c r="M2088" s="20"/>
      <c r="N2088" s="21"/>
      <c r="O2088" s="21"/>
    </row>
    <row r="2089" spans="1:15" s="22" customFormat="1" x14ac:dyDescent="0.35">
      <c r="A2089" s="23"/>
      <c r="C2089" s="25"/>
      <c r="D2089" s="25"/>
      <c r="E2089" s="25"/>
      <c r="F2089" s="25"/>
      <c r="G2089" s="25"/>
      <c r="H2089" s="25"/>
      <c r="I2089" s="25"/>
      <c r="J2089" s="25"/>
      <c r="K2089" s="25"/>
      <c r="L2089" s="25"/>
      <c r="M2089" s="20"/>
      <c r="N2089" s="21"/>
      <c r="O2089" s="21"/>
    </row>
    <row r="2090" spans="1:15" s="22" customFormat="1" x14ac:dyDescent="0.35">
      <c r="A2090" s="23"/>
      <c r="C2090" s="25"/>
      <c r="D2090" s="25"/>
      <c r="E2090" s="25"/>
      <c r="F2090" s="25"/>
      <c r="G2090" s="25"/>
      <c r="H2090" s="25"/>
      <c r="I2090" s="25"/>
      <c r="J2090" s="25"/>
      <c r="K2090" s="25"/>
      <c r="L2090" s="25"/>
      <c r="M2090" s="20"/>
      <c r="N2090" s="21"/>
      <c r="O2090" s="21"/>
    </row>
    <row r="2091" spans="1:15" s="22" customFormat="1" x14ac:dyDescent="0.35">
      <c r="A2091" s="23"/>
      <c r="C2091" s="25"/>
      <c r="D2091" s="25"/>
      <c r="E2091" s="25"/>
      <c r="F2091" s="25"/>
      <c r="G2091" s="25"/>
      <c r="H2091" s="25"/>
      <c r="I2091" s="25"/>
      <c r="J2091" s="25"/>
      <c r="K2091" s="25"/>
      <c r="L2091" s="25"/>
      <c r="M2091" s="20"/>
      <c r="N2091" s="21"/>
      <c r="O2091" s="21"/>
    </row>
    <row r="2092" spans="1:15" s="22" customFormat="1" x14ac:dyDescent="0.35">
      <c r="A2092" s="23"/>
      <c r="C2092" s="25"/>
      <c r="D2092" s="25"/>
      <c r="E2092" s="25"/>
      <c r="F2092" s="25"/>
      <c r="G2092" s="25"/>
      <c r="H2092" s="25"/>
      <c r="I2092" s="25"/>
      <c r="J2092" s="25"/>
      <c r="K2092" s="25"/>
      <c r="L2092" s="25"/>
      <c r="M2092" s="20"/>
      <c r="N2092" s="21"/>
      <c r="O2092" s="21"/>
    </row>
    <row r="2093" spans="1:15" s="22" customFormat="1" x14ac:dyDescent="0.35">
      <c r="A2093" s="23"/>
      <c r="C2093" s="25"/>
      <c r="D2093" s="25"/>
      <c r="E2093" s="25"/>
      <c r="F2093" s="25"/>
      <c r="G2093" s="25"/>
      <c r="H2093" s="25"/>
      <c r="I2093" s="25"/>
      <c r="J2093" s="25"/>
      <c r="K2093" s="25"/>
      <c r="L2093" s="25"/>
      <c r="M2093" s="20"/>
      <c r="N2093" s="21"/>
      <c r="O2093" s="21"/>
    </row>
    <row r="2094" spans="1:15" s="22" customFormat="1" x14ac:dyDescent="0.35">
      <c r="A2094" s="23"/>
      <c r="C2094" s="25"/>
      <c r="D2094" s="25"/>
      <c r="E2094" s="25"/>
      <c r="F2094" s="25"/>
      <c r="G2094" s="25"/>
      <c r="H2094" s="25"/>
      <c r="I2094" s="25"/>
      <c r="J2094" s="25"/>
      <c r="K2094" s="25"/>
      <c r="L2094" s="25"/>
      <c r="M2094" s="20"/>
      <c r="N2094" s="21"/>
      <c r="O2094" s="21"/>
    </row>
    <row r="2095" spans="1:15" s="22" customFormat="1" x14ac:dyDescent="0.35">
      <c r="A2095" s="23"/>
      <c r="C2095" s="25"/>
      <c r="D2095" s="25"/>
      <c r="E2095" s="25"/>
      <c r="F2095" s="25"/>
      <c r="G2095" s="25"/>
      <c r="H2095" s="25"/>
      <c r="I2095" s="25"/>
      <c r="J2095" s="25"/>
      <c r="K2095" s="25"/>
      <c r="L2095" s="25"/>
      <c r="M2095" s="20"/>
      <c r="N2095" s="21"/>
      <c r="O2095" s="21"/>
    </row>
    <row r="2096" spans="1:15" s="22" customFormat="1" x14ac:dyDescent="0.35">
      <c r="A2096" s="23"/>
      <c r="C2096" s="25"/>
      <c r="D2096" s="25"/>
      <c r="E2096" s="25"/>
      <c r="F2096" s="25"/>
      <c r="G2096" s="25"/>
      <c r="H2096" s="25"/>
      <c r="I2096" s="25"/>
      <c r="J2096" s="25"/>
      <c r="K2096" s="25"/>
      <c r="L2096" s="25"/>
      <c r="M2096" s="20"/>
      <c r="N2096" s="21"/>
      <c r="O2096" s="21"/>
    </row>
    <row r="2097" spans="1:15" s="22" customFormat="1" x14ac:dyDescent="0.35">
      <c r="A2097" s="23"/>
      <c r="C2097" s="25"/>
      <c r="D2097" s="25"/>
      <c r="E2097" s="25"/>
      <c r="F2097" s="25"/>
      <c r="G2097" s="25"/>
      <c r="H2097" s="25"/>
      <c r="I2097" s="25"/>
      <c r="J2097" s="25"/>
      <c r="K2097" s="25"/>
      <c r="L2097" s="25"/>
      <c r="M2097" s="20"/>
      <c r="N2097" s="21"/>
      <c r="O2097" s="21"/>
    </row>
    <row r="2098" spans="1:15" s="22" customFormat="1" x14ac:dyDescent="0.35">
      <c r="A2098" s="23"/>
      <c r="C2098" s="25"/>
      <c r="D2098" s="25"/>
      <c r="E2098" s="25"/>
      <c r="F2098" s="25"/>
      <c r="G2098" s="25"/>
      <c r="H2098" s="25"/>
      <c r="I2098" s="25"/>
      <c r="J2098" s="25"/>
      <c r="K2098" s="25"/>
      <c r="L2098" s="25"/>
      <c r="M2098" s="20"/>
      <c r="N2098" s="21"/>
      <c r="O2098" s="21"/>
    </row>
    <row r="2099" spans="1:15" s="22" customFormat="1" x14ac:dyDescent="0.35">
      <c r="A2099" s="23"/>
      <c r="C2099" s="25"/>
      <c r="D2099" s="25"/>
      <c r="E2099" s="25"/>
      <c r="F2099" s="25"/>
      <c r="G2099" s="25"/>
      <c r="H2099" s="25"/>
      <c r="I2099" s="25"/>
      <c r="J2099" s="25"/>
      <c r="K2099" s="25"/>
      <c r="L2099" s="25"/>
      <c r="M2099" s="20"/>
      <c r="N2099" s="21"/>
      <c r="O2099" s="21"/>
    </row>
    <row r="2100" spans="1:15" s="22" customFormat="1" x14ac:dyDescent="0.35">
      <c r="A2100" s="23"/>
      <c r="C2100" s="25"/>
      <c r="D2100" s="25"/>
      <c r="E2100" s="25"/>
      <c r="F2100" s="25"/>
      <c r="G2100" s="25"/>
      <c r="H2100" s="25"/>
      <c r="I2100" s="25"/>
      <c r="J2100" s="25"/>
      <c r="K2100" s="25"/>
      <c r="L2100" s="25"/>
      <c r="M2100" s="20"/>
      <c r="N2100" s="21"/>
      <c r="O2100" s="21"/>
    </row>
    <row r="2101" spans="1:15" s="22" customFormat="1" x14ac:dyDescent="0.35">
      <c r="A2101" s="23"/>
      <c r="C2101" s="25"/>
      <c r="D2101" s="25"/>
      <c r="E2101" s="25"/>
      <c r="F2101" s="25"/>
      <c r="G2101" s="25"/>
      <c r="H2101" s="25"/>
      <c r="I2101" s="25"/>
      <c r="J2101" s="25"/>
      <c r="K2101" s="25"/>
      <c r="L2101" s="25"/>
      <c r="M2101" s="20"/>
      <c r="N2101" s="21"/>
      <c r="O2101" s="21"/>
    </row>
    <row r="2102" spans="1:15" s="22" customFormat="1" x14ac:dyDescent="0.35">
      <c r="A2102" s="23"/>
      <c r="C2102" s="25"/>
      <c r="D2102" s="25"/>
      <c r="E2102" s="25"/>
      <c r="F2102" s="25"/>
      <c r="G2102" s="25"/>
      <c r="H2102" s="25"/>
      <c r="I2102" s="25"/>
      <c r="J2102" s="25"/>
      <c r="K2102" s="25"/>
      <c r="L2102" s="25"/>
      <c r="M2102" s="20"/>
      <c r="N2102" s="21"/>
      <c r="O2102" s="21"/>
    </row>
    <row r="2103" spans="1:15" s="22" customFormat="1" x14ac:dyDescent="0.35">
      <c r="A2103" s="23"/>
      <c r="C2103" s="25"/>
      <c r="D2103" s="25"/>
      <c r="E2103" s="25"/>
      <c r="F2103" s="25"/>
      <c r="G2103" s="25"/>
      <c r="H2103" s="25"/>
      <c r="I2103" s="25"/>
      <c r="J2103" s="25"/>
      <c r="K2103" s="25"/>
      <c r="L2103" s="25"/>
      <c r="M2103" s="20"/>
      <c r="N2103" s="21"/>
      <c r="O2103" s="21"/>
    </row>
    <row r="2104" spans="1:15" s="22" customFormat="1" x14ac:dyDescent="0.35">
      <c r="A2104" s="23"/>
      <c r="C2104" s="25"/>
      <c r="D2104" s="25"/>
      <c r="E2104" s="25"/>
      <c r="F2104" s="25"/>
      <c r="G2104" s="25"/>
      <c r="H2104" s="25"/>
      <c r="I2104" s="25"/>
      <c r="J2104" s="25"/>
      <c r="K2104" s="25"/>
      <c r="L2104" s="25"/>
      <c r="M2104" s="20"/>
      <c r="N2104" s="21"/>
      <c r="O2104" s="21"/>
    </row>
    <row r="2105" spans="1:15" s="22" customFormat="1" x14ac:dyDescent="0.35">
      <c r="A2105" s="23"/>
      <c r="C2105" s="25"/>
      <c r="D2105" s="25"/>
      <c r="E2105" s="25"/>
      <c r="F2105" s="25"/>
      <c r="G2105" s="25"/>
      <c r="H2105" s="25"/>
      <c r="I2105" s="25"/>
      <c r="J2105" s="25"/>
      <c r="K2105" s="25"/>
      <c r="L2105" s="25"/>
      <c r="M2105" s="20"/>
      <c r="N2105" s="21"/>
      <c r="O2105" s="21"/>
    </row>
    <row r="2106" spans="1:15" s="22" customFormat="1" x14ac:dyDescent="0.35">
      <c r="A2106" s="23"/>
      <c r="C2106" s="25"/>
      <c r="D2106" s="25"/>
      <c r="E2106" s="25"/>
      <c r="F2106" s="25"/>
      <c r="G2106" s="25"/>
      <c r="H2106" s="25"/>
      <c r="I2106" s="25"/>
      <c r="J2106" s="25"/>
      <c r="K2106" s="25"/>
      <c r="L2106" s="25"/>
      <c r="M2106" s="20"/>
      <c r="N2106" s="21"/>
      <c r="O2106" s="21"/>
    </row>
    <row r="2107" spans="1:15" s="22" customFormat="1" x14ac:dyDescent="0.35">
      <c r="A2107" s="23"/>
      <c r="C2107" s="25"/>
      <c r="D2107" s="25"/>
      <c r="E2107" s="25"/>
      <c r="F2107" s="25"/>
      <c r="G2107" s="25"/>
      <c r="H2107" s="25"/>
      <c r="I2107" s="25"/>
      <c r="J2107" s="25"/>
      <c r="K2107" s="25"/>
      <c r="L2107" s="25"/>
      <c r="M2107" s="20"/>
      <c r="N2107" s="21"/>
      <c r="O2107" s="21"/>
    </row>
    <row r="2108" spans="1:15" s="22" customFormat="1" x14ac:dyDescent="0.35">
      <c r="A2108" s="23"/>
      <c r="C2108" s="25"/>
      <c r="D2108" s="25"/>
      <c r="E2108" s="25"/>
      <c r="F2108" s="25"/>
      <c r="G2108" s="25"/>
      <c r="H2108" s="25"/>
      <c r="I2108" s="25"/>
      <c r="J2108" s="25"/>
      <c r="K2108" s="25"/>
      <c r="L2108" s="25"/>
      <c r="M2108" s="20"/>
      <c r="N2108" s="21"/>
      <c r="O2108" s="21"/>
    </row>
    <row r="2109" spans="1:15" s="22" customFormat="1" x14ac:dyDescent="0.35">
      <c r="A2109" s="23"/>
      <c r="C2109" s="25"/>
      <c r="D2109" s="25"/>
      <c r="E2109" s="25"/>
      <c r="F2109" s="25"/>
      <c r="G2109" s="25"/>
      <c r="H2109" s="25"/>
      <c r="I2109" s="25"/>
      <c r="J2109" s="25"/>
      <c r="K2109" s="25"/>
      <c r="L2109" s="25"/>
      <c r="M2109" s="20"/>
      <c r="N2109" s="21"/>
      <c r="O2109" s="21"/>
    </row>
    <row r="2110" spans="1:15" s="22" customFormat="1" x14ac:dyDescent="0.35">
      <c r="A2110" s="23"/>
      <c r="C2110" s="25"/>
      <c r="D2110" s="25"/>
      <c r="E2110" s="25"/>
      <c r="F2110" s="25"/>
      <c r="G2110" s="25"/>
      <c r="H2110" s="25"/>
      <c r="I2110" s="25"/>
      <c r="J2110" s="25"/>
      <c r="K2110" s="25"/>
      <c r="L2110" s="25"/>
      <c r="M2110" s="20"/>
      <c r="N2110" s="21"/>
      <c r="O2110" s="21"/>
    </row>
    <row r="2111" spans="1:15" s="22" customFormat="1" x14ac:dyDescent="0.35">
      <c r="A2111" s="23"/>
      <c r="C2111" s="25"/>
      <c r="D2111" s="25"/>
      <c r="E2111" s="25"/>
      <c r="F2111" s="25"/>
      <c r="G2111" s="25"/>
      <c r="H2111" s="25"/>
      <c r="I2111" s="25"/>
      <c r="J2111" s="25"/>
      <c r="K2111" s="25"/>
      <c r="L2111" s="25"/>
      <c r="M2111" s="20"/>
      <c r="N2111" s="21"/>
      <c r="O2111" s="21"/>
    </row>
    <row r="2112" spans="1:15" s="22" customFormat="1" x14ac:dyDescent="0.35">
      <c r="A2112" s="23"/>
      <c r="C2112" s="25"/>
      <c r="D2112" s="25"/>
      <c r="E2112" s="25"/>
      <c r="F2112" s="25"/>
      <c r="G2112" s="25"/>
      <c r="H2112" s="25"/>
      <c r="I2112" s="25"/>
      <c r="J2112" s="25"/>
      <c r="K2112" s="25"/>
      <c r="L2112" s="25"/>
      <c r="M2112" s="20"/>
      <c r="N2112" s="21"/>
      <c r="O2112" s="21"/>
    </row>
    <row r="2113" spans="1:15" s="22" customFormat="1" x14ac:dyDescent="0.35">
      <c r="A2113" s="23"/>
      <c r="C2113" s="25"/>
      <c r="D2113" s="25"/>
      <c r="E2113" s="25"/>
      <c r="F2113" s="25"/>
      <c r="G2113" s="25"/>
      <c r="H2113" s="25"/>
      <c r="I2113" s="25"/>
      <c r="J2113" s="25"/>
      <c r="K2113" s="25"/>
      <c r="L2113" s="25"/>
      <c r="M2113" s="20"/>
      <c r="N2113" s="21"/>
      <c r="O2113" s="21"/>
    </row>
    <row r="2114" spans="1:15" s="22" customFormat="1" x14ac:dyDescent="0.35">
      <c r="A2114" s="23"/>
      <c r="C2114" s="25"/>
      <c r="D2114" s="25"/>
      <c r="E2114" s="25"/>
      <c r="F2114" s="25"/>
      <c r="G2114" s="25"/>
      <c r="H2114" s="25"/>
      <c r="I2114" s="25"/>
      <c r="J2114" s="25"/>
      <c r="K2114" s="25"/>
      <c r="L2114" s="25"/>
      <c r="M2114" s="20"/>
      <c r="N2114" s="21"/>
      <c r="O2114" s="21"/>
    </row>
    <row r="2115" spans="1:15" s="22" customFormat="1" x14ac:dyDescent="0.35">
      <c r="A2115" s="23"/>
      <c r="C2115" s="25"/>
      <c r="D2115" s="25"/>
      <c r="E2115" s="25"/>
      <c r="F2115" s="25"/>
      <c r="G2115" s="25"/>
      <c r="H2115" s="25"/>
      <c r="I2115" s="25"/>
      <c r="J2115" s="25"/>
      <c r="K2115" s="25"/>
      <c r="L2115" s="25"/>
      <c r="M2115" s="20"/>
      <c r="N2115" s="21"/>
      <c r="O2115" s="21"/>
    </row>
    <row r="2116" spans="1:15" s="22" customFormat="1" x14ac:dyDescent="0.35">
      <c r="A2116" s="23"/>
      <c r="C2116" s="25"/>
      <c r="D2116" s="25"/>
      <c r="E2116" s="25"/>
      <c r="F2116" s="25"/>
      <c r="G2116" s="25"/>
      <c r="H2116" s="25"/>
      <c r="I2116" s="25"/>
      <c r="J2116" s="25"/>
      <c r="K2116" s="25"/>
      <c r="L2116" s="25"/>
      <c r="M2116" s="20"/>
      <c r="N2116" s="21"/>
      <c r="O2116" s="21"/>
    </row>
    <row r="2117" spans="1:15" s="22" customFormat="1" x14ac:dyDescent="0.35">
      <c r="A2117" s="23"/>
      <c r="C2117" s="25"/>
      <c r="D2117" s="25"/>
      <c r="E2117" s="25"/>
      <c r="F2117" s="25"/>
      <c r="G2117" s="25"/>
      <c r="H2117" s="25"/>
      <c r="I2117" s="25"/>
      <c r="J2117" s="25"/>
      <c r="K2117" s="25"/>
      <c r="L2117" s="25"/>
      <c r="M2117" s="20"/>
      <c r="N2117" s="21"/>
      <c r="O2117" s="21"/>
    </row>
    <row r="2118" spans="1:15" s="22" customFormat="1" x14ac:dyDescent="0.35">
      <c r="A2118" s="23"/>
      <c r="C2118" s="25"/>
      <c r="D2118" s="25"/>
      <c r="E2118" s="25"/>
      <c r="F2118" s="25"/>
      <c r="G2118" s="25"/>
      <c r="H2118" s="25"/>
      <c r="I2118" s="25"/>
      <c r="J2118" s="25"/>
      <c r="K2118" s="25"/>
      <c r="L2118" s="25"/>
      <c r="M2118" s="20"/>
      <c r="N2118" s="21"/>
      <c r="O2118" s="21"/>
    </row>
    <row r="2119" spans="1:15" s="22" customFormat="1" x14ac:dyDescent="0.35">
      <c r="A2119" s="23"/>
      <c r="C2119" s="25"/>
      <c r="D2119" s="25"/>
      <c r="E2119" s="25"/>
      <c r="F2119" s="25"/>
      <c r="G2119" s="25"/>
      <c r="H2119" s="25"/>
      <c r="I2119" s="25"/>
      <c r="J2119" s="25"/>
      <c r="K2119" s="25"/>
      <c r="L2119" s="25"/>
      <c r="M2119" s="20"/>
      <c r="N2119" s="21"/>
      <c r="O2119" s="21"/>
    </row>
    <row r="2120" spans="1:15" s="22" customFormat="1" x14ac:dyDescent="0.35">
      <c r="A2120" s="23"/>
      <c r="C2120" s="25"/>
      <c r="D2120" s="25"/>
      <c r="E2120" s="25"/>
      <c r="F2120" s="25"/>
      <c r="G2120" s="25"/>
      <c r="H2120" s="25"/>
      <c r="I2120" s="25"/>
      <c r="J2120" s="25"/>
      <c r="K2120" s="25"/>
      <c r="L2120" s="25"/>
      <c r="M2120" s="20"/>
      <c r="N2120" s="21"/>
      <c r="O2120" s="21"/>
    </row>
    <row r="2121" spans="1:15" s="22" customFormat="1" x14ac:dyDescent="0.35">
      <c r="A2121" s="23"/>
      <c r="C2121" s="25"/>
      <c r="D2121" s="25"/>
      <c r="E2121" s="25"/>
      <c r="F2121" s="25"/>
      <c r="G2121" s="25"/>
      <c r="H2121" s="25"/>
      <c r="I2121" s="25"/>
      <c r="J2121" s="25"/>
      <c r="K2121" s="25"/>
      <c r="L2121" s="25"/>
      <c r="M2121" s="20"/>
      <c r="N2121" s="21"/>
      <c r="O2121" s="21"/>
    </row>
    <row r="2122" spans="1:15" s="22" customFormat="1" x14ac:dyDescent="0.35">
      <c r="A2122" s="23"/>
      <c r="C2122" s="25"/>
      <c r="D2122" s="25"/>
      <c r="E2122" s="25"/>
      <c r="F2122" s="25"/>
      <c r="G2122" s="25"/>
      <c r="H2122" s="25"/>
      <c r="I2122" s="25"/>
      <c r="J2122" s="25"/>
      <c r="K2122" s="25"/>
      <c r="L2122" s="25"/>
      <c r="M2122" s="20"/>
      <c r="N2122" s="21"/>
      <c r="O2122" s="21"/>
    </row>
    <row r="2123" spans="1:15" s="22" customFormat="1" x14ac:dyDescent="0.35">
      <c r="A2123" s="23"/>
      <c r="C2123" s="25"/>
      <c r="D2123" s="25"/>
      <c r="E2123" s="25"/>
      <c r="F2123" s="25"/>
      <c r="G2123" s="25"/>
      <c r="H2123" s="25"/>
      <c r="I2123" s="25"/>
      <c r="J2123" s="25"/>
      <c r="K2123" s="25"/>
      <c r="L2123" s="25"/>
      <c r="M2123" s="20"/>
      <c r="N2123" s="21"/>
      <c r="O2123" s="21"/>
    </row>
    <row r="2124" spans="1:15" s="22" customFormat="1" x14ac:dyDescent="0.35">
      <c r="A2124" s="23"/>
      <c r="C2124" s="25"/>
      <c r="D2124" s="25"/>
      <c r="E2124" s="25"/>
      <c r="F2124" s="25"/>
      <c r="G2124" s="25"/>
      <c r="H2124" s="25"/>
      <c r="I2124" s="25"/>
      <c r="J2124" s="25"/>
      <c r="K2124" s="25"/>
      <c r="L2124" s="25"/>
      <c r="M2124" s="20"/>
      <c r="N2124" s="21"/>
      <c r="O2124" s="21"/>
    </row>
    <row r="2125" spans="1:15" s="22" customFormat="1" x14ac:dyDescent="0.35">
      <c r="A2125" s="23"/>
      <c r="C2125" s="25"/>
      <c r="D2125" s="25"/>
      <c r="E2125" s="25"/>
      <c r="F2125" s="25"/>
      <c r="G2125" s="25"/>
      <c r="H2125" s="25"/>
      <c r="I2125" s="25"/>
      <c r="J2125" s="25"/>
      <c r="K2125" s="25"/>
      <c r="L2125" s="25"/>
      <c r="M2125" s="20"/>
      <c r="N2125" s="21"/>
      <c r="O2125" s="21"/>
    </row>
    <row r="2126" spans="1:15" s="22" customFormat="1" x14ac:dyDescent="0.35">
      <c r="A2126" s="23"/>
      <c r="C2126" s="25"/>
      <c r="D2126" s="25"/>
      <c r="E2126" s="25"/>
      <c r="F2126" s="25"/>
      <c r="G2126" s="25"/>
      <c r="H2126" s="25"/>
      <c r="I2126" s="25"/>
      <c r="J2126" s="25"/>
      <c r="K2126" s="25"/>
      <c r="L2126" s="25"/>
      <c r="M2126" s="20"/>
      <c r="N2126" s="21"/>
      <c r="O2126" s="21"/>
    </row>
    <row r="2127" spans="1:15" s="22" customFormat="1" x14ac:dyDescent="0.35">
      <c r="A2127" s="23"/>
      <c r="C2127" s="25"/>
      <c r="D2127" s="25"/>
      <c r="E2127" s="25"/>
      <c r="F2127" s="25"/>
      <c r="G2127" s="25"/>
      <c r="H2127" s="25"/>
      <c r="I2127" s="25"/>
      <c r="J2127" s="25"/>
      <c r="K2127" s="25"/>
      <c r="L2127" s="25"/>
      <c r="M2127" s="20"/>
      <c r="N2127" s="21"/>
      <c r="O2127" s="21"/>
    </row>
    <row r="2128" spans="1:15" s="22" customFormat="1" x14ac:dyDescent="0.35">
      <c r="A2128" s="23"/>
      <c r="C2128" s="25"/>
      <c r="D2128" s="25"/>
      <c r="E2128" s="25"/>
      <c r="F2128" s="25"/>
      <c r="G2128" s="25"/>
      <c r="H2128" s="25"/>
      <c r="I2128" s="25"/>
      <c r="J2128" s="25"/>
      <c r="K2128" s="25"/>
      <c r="L2128" s="25"/>
      <c r="M2128" s="20"/>
      <c r="N2128" s="21"/>
      <c r="O2128" s="21"/>
    </row>
    <row r="2129" spans="1:15" s="22" customFormat="1" x14ac:dyDescent="0.35">
      <c r="A2129" s="23"/>
      <c r="C2129" s="25"/>
      <c r="D2129" s="25"/>
      <c r="E2129" s="25"/>
      <c r="F2129" s="25"/>
      <c r="G2129" s="25"/>
      <c r="H2129" s="25"/>
      <c r="I2129" s="25"/>
      <c r="J2129" s="25"/>
      <c r="K2129" s="25"/>
      <c r="L2129" s="25"/>
      <c r="M2129" s="20"/>
      <c r="N2129" s="21"/>
      <c r="O2129" s="21"/>
    </row>
    <row r="2130" spans="1:15" s="22" customFormat="1" x14ac:dyDescent="0.35">
      <c r="A2130" s="23"/>
      <c r="C2130" s="25"/>
      <c r="D2130" s="25"/>
      <c r="E2130" s="25"/>
      <c r="F2130" s="25"/>
      <c r="G2130" s="25"/>
      <c r="H2130" s="25"/>
      <c r="I2130" s="25"/>
      <c r="J2130" s="25"/>
      <c r="K2130" s="25"/>
      <c r="L2130" s="25"/>
      <c r="M2130" s="20"/>
      <c r="N2130" s="21"/>
      <c r="O2130" s="21"/>
    </row>
    <row r="2131" spans="1:15" s="22" customFormat="1" x14ac:dyDescent="0.35">
      <c r="A2131" s="23"/>
      <c r="C2131" s="25"/>
      <c r="D2131" s="25"/>
      <c r="E2131" s="25"/>
      <c r="F2131" s="25"/>
      <c r="G2131" s="25"/>
      <c r="H2131" s="25"/>
      <c r="I2131" s="25"/>
      <c r="J2131" s="25"/>
      <c r="K2131" s="25"/>
      <c r="L2131" s="25"/>
      <c r="M2131" s="20"/>
      <c r="N2131" s="21"/>
      <c r="O2131" s="21"/>
    </row>
    <row r="2132" spans="1:15" s="22" customFormat="1" x14ac:dyDescent="0.35">
      <c r="A2132" s="23"/>
      <c r="C2132" s="25"/>
      <c r="D2132" s="25"/>
      <c r="E2132" s="25"/>
      <c r="F2132" s="25"/>
      <c r="G2132" s="25"/>
      <c r="H2132" s="25"/>
      <c r="I2132" s="25"/>
      <c r="J2132" s="25"/>
      <c r="K2132" s="25"/>
      <c r="L2132" s="25"/>
      <c r="M2132" s="20"/>
      <c r="N2132" s="21"/>
      <c r="O2132" s="21"/>
    </row>
    <row r="2133" spans="1:15" s="22" customFormat="1" x14ac:dyDescent="0.35">
      <c r="A2133" s="23"/>
      <c r="C2133" s="25"/>
      <c r="D2133" s="25"/>
      <c r="E2133" s="25"/>
      <c r="F2133" s="25"/>
      <c r="G2133" s="25"/>
      <c r="H2133" s="25"/>
      <c r="I2133" s="25"/>
      <c r="J2133" s="25"/>
      <c r="K2133" s="25"/>
      <c r="L2133" s="25"/>
      <c r="M2133" s="20"/>
      <c r="N2133" s="21"/>
      <c r="O2133" s="21"/>
    </row>
    <row r="2134" spans="1:15" s="22" customFormat="1" x14ac:dyDescent="0.35">
      <c r="A2134" s="23"/>
      <c r="C2134" s="25"/>
      <c r="D2134" s="25"/>
      <c r="E2134" s="25"/>
      <c r="F2134" s="25"/>
      <c r="G2134" s="25"/>
      <c r="H2134" s="25"/>
      <c r="I2134" s="25"/>
      <c r="J2134" s="25"/>
      <c r="K2134" s="25"/>
      <c r="L2134" s="25"/>
      <c r="M2134" s="20"/>
      <c r="N2134" s="21"/>
      <c r="O2134" s="21"/>
    </row>
    <row r="2135" spans="1:15" s="22" customFormat="1" x14ac:dyDescent="0.35">
      <c r="A2135" s="23"/>
      <c r="C2135" s="25"/>
      <c r="D2135" s="25"/>
      <c r="E2135" s="25"/>
      <c r="F2135" s="25"/>
      <c r="G2135" s="25"/>
      <c r="H2135" s="25"/>
      <c r="I2135" s="25"/>
      <c r="J2135" s="25"/>
      <c r="K2135" s="25"/>
      <c r="L2135" s="25"/>
      <c r="M2135" s="20"/>
      <c r="N2135" s="21"/>
      <c r="O2135" s="21"/>
    </row>
    <row r="2136" spans="1:15" s="22" customFormat="1" x14ac:dyDescent="0.35">
      <c r="A2136" s="23"/>
      <c r="C2136" s="25"/>
      <c r="D2136" s="25"/>
      <c r="E2136" s="25"/>
      <c r="F2136" s="25"/>
      <c r="G2136" s="25"/>
      <c r="H2136" s="25"/>
      <c r="I2136" s="25"/>
      <c r="J2136" s="25"/>
      <c r="K2136" s="25"/>
      <c r="L2136" s="25"/>
      <c r="M2136" s="20"/>
      <c r="N2136" s="21"/>
      <c r="O2136" s="21"/>
    </row>
    <row r="2137" spans="1:15" s="22" customFormat="1" x14ac:dyDescent="0.35">
      <c r="A2137" s="23"/>
      <c r="C2137" s="25"/>
      <c r="D2137" s="25"/>
      <c r="E2137" s="25"/>
      <c r="F2137" s="25"/>
      <c r="G2137" s="25"/>
      <c r="H2137" s="25"/>
      <c r="I2137" s="25"/>
      <c r="J2137" s="25"/>
      <c r="K2137" s="25"/>
      <c r="L2137" s="25"/>
      <c r="M2137" s="20"/>
      <c r="N2137" s="21"/>
      <c r="O2137" s="21"/>
    </row>
    <row r="2138" spans="1:15" s="22" customFormat="1" x14ac:dyDescent="0.35">
      <c r="A2138" s="23"/>
      <c r="C2138" s="25"/>
      <c r="D2138" s="25"/>
      <c r="E2138" s="25"/>
      <c r="F2138" s="25"/>
      <c r="G2138" s="25"/>
      <c r="H2138" s="25"/>
      <c r="I2138" s="25"/>
      <c r="J2138" s="25"/>
      <c r="K2138" s="25"/>
      <c r="L2138" s="25"/>
      <c r="M2138" s="20"/>
      <c r="N2138" s="21"/>
      <c r="O2138" s="21"/>
    </row>
    <row r="2139" spans="1:15" s="22" customFormat="1" x14ac:dyDescent="0.35">
      <c r="A2139" s="23"/>
      <c r="C2139" s="25"/>
      <c r="D2139" s="25"/>
      <c r="E2139" s="25"/>
      <c r="F2139" s="25"/>
      <c r="G2139" s="25"/>
      <c r="H2139" s="25"/>
      <c r="I2139" s="25"/>
      <c r="J2139" s="25"/>
      <c r="K2139" s="25"/>
      <c r="L2139" s="25"/>
      <c r="M2139" s="20"/>
      <c r="N2139" s="21"/>
      <c r="O2139" s="21"/>
    </row>
    <row r="2140" spans="1:15" s="22" customFormat="1" x14ac:dyDescent="0.35">
      <c r="A2140" s="23"/>
      <c r="C2140" s="25"/>
      <c r="D2140" s="25"/>
      <c r="E2140" s="25"/>
      <c r="F2140" s="25"/>
      <c r="G2140" s="25"/>
      <c r="H2140" s="25"/>
      <c r="I2140" s="25"/>
      <c r="J2140" s="25"/>
      <c r="K2140" s="25"/>
      <c r="L2140" s="25"/>
      <c r="M2140" s="20"/>
      <c r="N2140" s="21"/>
      <c r="O2140" s="21"/>
    </row>
    <row r="2141" spans="1:15" s="22" customFormat="1" x14ac:dyDescent="0.35">
      <c r="A2141" s="23"/>
      <c r="C2141" s="25"/>
      <c r="D2141" s="25"/>
      <c r="E2141" s="25"/>
      <c r="F2141" s="25"/>
      <c r="G2141" s="25"/>
      <c r="H2141" s="25"/>
      <c r="I2141" s="25"/>
      <c r="J2141" s="25"/>
      <c r="K2141" s="25"/>
      <c r="L2141" s="25"/>
      <c r="M2141" s="20"/>
      <c r="N2141" s="21"/>
      <c r="O2141" s="21"/>
    </row>
    <row r="2142" spans="1:15" s="22" customFormat="1" x14ac:dyDescent="0.35">
      <c r="A2142" s="23"/>
      <c r="C2142" s="25"/>
      <c r="D2142" s="25"/>
      <c r="E2142" s="25"/>
      <c r="F2142" s="25"/>
      <c r="G2142" s="25"/>
      <c r="H2142" s="25"/>
      <c r="I2142" s="25"/>
      <c r="J2142" s="25"/>
      <c r="K2142" s="25"/>
      <c r="L2142" s="25"/>
      <c r="M2142" s="20"/>
      <c r="N2142" s="21"/>
      <c r="O2142" s="21"/>
    </row>
    <row r="2143" spans="1:15" s="22" customFormat="1" x14ac:dyDescent="0.35">
      <c r="A2143" s="23"/>
      <c r="C2143" s="25"/>
      <c r="D2143" s="25"/>
      <c r="E2143" s="25"/>
      <c r="F2143" s="25"/>
      <c r="G2143" s="25"/>
      <c r="H2143" s="25"/>
      <c r="I2143" s="25"/>
      <c r="J2143" s="25"/>
      <c r="K2143" s="25"/>
      <c r="L2143" s="25"/>
      <c r="M2143" s="20"/>
      <c r="N2143" s="21"/>
      <c r="O2143" s="21"/>
    </row>
    <row r="2144" spans="1:15" s="22" customFormat="1" x14ac:dyDescent="0.35">
      <c r="A2144" s="23"/>
      <c r="C2144" s="25"/>
      <c r="D2144" s="25"/>
      <c r="E2144" s="25"/>
      <c r="F2144" s="25"/>
      <c r="G2144" s="25"/>
      <c r="H2144" s="25"/>
      <c r="I2144" s="25"/>
      <c r="J2144" s="25"/>
      <c r="K2144" s="25"/>
      <c r="L2144" s="25"/>
      <c r="M2144" s="20"/>
      <c r="N2144" s="21"/>
      <c r="O2144" s="21"/>
    </row>
    <row r="2145" spans="1:15" s="22" customFormat="1" x14ac:dyDescent="0.35">
      <c r="A2145" s="23"/>
      <c r="C2145" s="25"/>
      <c r="D2145" s="25"/>
      <c r="E2145" s="25"/>
      <c r="F2145" s="25"/>
      <c r="G2145" s="25"/>
      <c r="H2145" s="25"/>
      <c r="I2145" s="25"/>
      <c r="J2145" s="25"/>
      <c r="K2145" s="25"/>
      <c r="L2145" s="25"/>
      <c r="M2145" s="20"/>
      <c r="N2145" s="21"/>
      <c r="O2145" s="21"/>
    </row>
    <row r="2146" spans="1:15" s="22" customFormat="1" x14ac:dyDescent="0.35">
      <c r="A2146" s="23"/>
      <c r="C2146" s="25"/>
      <c r="D2146" s="25"/>
      <c r="E2146" s="25"/>
      <c r="F2146" s="25"/>
      <c r="G2146" s="25"/>
      <c r="H2146" s="25"/>
      <c r="I2146" s="25"/>
      <c r="J2146" s="25"/>
      <c r="K2146" s="25"/>
      <c r="L2146" s="25"/>
      <c r="M2146" s="20"/>
      <c r="N2146" s="21"/>
      <c r="O2146" s="21"/>
    </row>
    <row r="2147" spans="1:15" s="22" customFormat="1" x14ac:dyDescent="0.35">
      <c r="A2147" s="23"/>
      <c r="C2147" s="25"/>
      <c r="D2147" s="25"/>
      <c r="E2147" s="25"/>
      <c r="F2147" s="25"/>
      <c r="G2147" s="25"/>
      <c r="H2147" s="25"/>
      <c r="I2147" s="25"/>
      <c r="J2147" s="25"/>
      <c r="K2147" s="25"/>
      <c r="L2147" s="25"/>
      <c r="M2147" s="20"/>
      <c r="N2147" s="21"/>
      <c r="O2147" s="21"/>
    </row>
    <row r="2148" spans="1:15" s="22" customFormat="1" x14ac:dyDescent="0.35">
      <c r="A2148" s="23"/>
      <c r="C2148" s="25"/>
      <c r="D2148" s="25"/>
      <c r="E2148" s="25"/>
      <c r="F2148" s="25"/>
      <c r="G2148" s="25"/>
      <c r="H2148" s="25"/>
      <c r="I2148" s="25"/>
      <c r="J2148" s="25"/>
      <c r="K2148" s="25"/>
      <c r="L2148" s="25"/>
      <c r="M2148" s="20"/>
      <c r="N2148" s="21"/>
      <c r="O2148" s="21"/>
    </row>
    <row r="2149" spans="1:15" s="22" customFormat="1" x14ac:dyDescent="0.35">
      <c r="A2149" s="23"/>
      <c r="C2149" s="25"/>
      <c r="D2149" s="25"/>
      <c r="E2149" s="25"/>
      <c r="F2149" s="25"/>
      <c r="G2149" s="25"/>
      <c r="H2149" s="25"/>
      <c r="I2149" s="25"/>
      <c r="J2149" s="25"/>
      <c r="K2149" s="25"/>
      <c r="L2149" s="25"/>
      <c r="M2149" s="20"/>
      <c r="N2149" s="21"/>
      <c r="O2149" s="21"/>
    </row>
    <row r="2150" spans="1:15" s="22" customFormat="1" x14ac:dyDescent="0.35">
      <c r="A2150" s="23"/>
      <c r="C2150" s="25"/>
      <c r="D2150" s="25"/>
      <c r="E2150" s="25"/>
      <c r="F2150" s="25"/>
      <c r="G2150" s="25"/>
      <c r="H2150" s="25"/>
      <c r="I2150" s="25"/>
      <c r="J2150" s="25"/>
      <c r="K2150" s="25"/>
      <c r="L2150" s="25"/>
      <c r="M2150" s="20"/>
      <c r="N2150" s="21"/>
      <c r="O2150" s="21"/>
    </row>
    <row r="2151" spans="1:15" s="22" customFormat="1" x14ac:dyDescent="0.35">
      <c r="A2151" s="23"/>
      <c r="C2151" s="25"/>
      <c r="D2151" s="25"/>
      <c r="E2151" s="25"/>
      <c r="F2151" s="25"/>
      <c r="G2151" s="25"/>
      <c r="H2151" s="25"/>
      <c r="I2151" s="25"/>
      <c r="J2151" s="25"/>
      <c r="K2151" s="25"/>
      <c r="L2151" s="25"/>
      <c r="M2151" s="20"/>
      <c r="N2151" s="21"/>
      <c r="O2151" s="21"/>
    </row>
    <row r="2152" spans="1:15" s="22" customFormat="1" x14ac:dyDescent="0.35">
      <c r="A2152" s="23"/>
      <c r="C2152" s="25"/>
      <c r="D2152" s="25"/>
      <c r="E2152" s="25"/>
      <c r="F2152" s="25"/>
      <c r="G2152" s="25"/>
      <c r="H2152" s="25"/>
      <c r="I2152" s="25"/>
      <c r="J2152" s="25"/>
      <c r="K2152" s="25"/>
      <c r="L2152" s="25"/>
      <c r="M2152" s="20"/>
      <c r="N2152" s="21"/>
      <c r="O2152" s="21"/>
    </row>
    <row r="2153" spans="1:15" s="22" customFormat="1" x14ac:dyDescent="0.35">
      <c r="A2153" s="23"/>
      <c r="C2153" s="25"/>
      <c r="D2153" s="25"/>
      <c r="E2153" s="25"/>
      <c r="F2153" s="25"/>
      <c r="G2153" s="25"/>
      <c r="H2153" s="25"/>
      <c r="I2153" s="25"/>
      <c r="J2153" s="25"/>
      <c r="K2153" s="25"/>
      <c r="L2153" s="25"/>
      <c r="M2153" s="20"/>
      <c r="N2153" s="21"/>
      <c r="O2153" s="21"/>
    </row>
    <row r="2154" spans="1:15" s="22" customFormat="1" x14ac:dyDescent="0.35">
      <c r="A2154" s="23"/>
      <c r="C2154" s="25"/>
      <c r="D2154" s="25"/>
      <c r="E2154" s="25"/>
      <c r="F2154" s="25"/>
      <c r="G2154" s="25"/>
      <c r="H2154" s="25"/>
      <c r="I2154" s="25"/>
      <c r="J2154" s="25"/>
      <c r="K2154" s="25"/>
      <c r="L2154" s="25"/>
      <c r="M2154" s="20"/>
      <c r="N2154" s="21"/>
      <c r="O2154" s="21"/>
    </row>
    <row r="2155" spans="1:15" s="22" customFormat="1" x14ac:dyDescent="0.35">
      <c r="A2155" s="23"/>
      <c r="C2155" s="25"/>
      <c r="D2155" s="25"/>
      <c r="E2155" s="25"/>
      <c r="F2155" s="25"/>
      <c r="G2155" s="25"/>
      <c r="H2155" s="25"/>
      <c r="I2155" s="25"/>
      <c r="J2155" s="25"/>
      <c r="K2155" s="25"/>
      <c r="L2155" s="25"/>
      <c r="M2155" s="20"/>
      <c r="N2155" s="21"/>
      <c r="O2155" s="21"/>
    </row>
    <row r="2156" spans="1:15" s="22" customFormat="1" x14ac:dyDescent="0.35">
      <c r="A2156" s="23"/>
      <c r="C2156" s="25"/>
      <c r="D2156" s="25"/>
      <c r="E2156" s="25"/>
      <c r="F2156" s="25"/>
      <c r="G2156" s="25"/>
      <c r="H2156" s="25"/>
      <c r="I2156" s="25"/>
      <c r="J2156" s="25"/>
      <c r="K2156" s="25"/>
      <c r="L2156" s="25"/>
      <c r="M2156" s="20"/>
      <c r="N2156" s="21"/>
      <c r="O2156" s="21"/>
    </row>
    <row r="2157" spans="1:15" s="22" customFormat="1" x14ac:dyDescent="0.35">
      <c r="A2157" s="23"/>
      <c r="C2157" s="25"/>
      <c r="D2157" s="25"/>
      <c r="E2157" s="25"/>
      <c r="F2157" s="25"/>
      <c r="G2157" s="25"/>
      <c r="H2157" s="25"/>
      <c r="I2157" s="25"/>
      <c r="J2157" s="25"/>
      <c r="K2157" s="25"/>
      <c r="L2157" s="25"/>
      <c r="M2157" s="20"/>
      <c r="N2157" s="21"/>
      <c r="O2157" s="21"/>
    </row>
    <row r="2158" spans="1:15" s="22" customFormat="1" x14ac:dyDescent="0.35">
      <c r="A2158" s="23"/>
      <c r="C2158" s="25"/>
      <c r="D2158" s="25"/>
      <c r="E2158" s="25"/>
      <c r="F2158" s="25"/>
      <c r="G2158" s="25"/>
      <c r="H2158" s="25"/>
      <c r="I2158" s="25"/>
      <c r="J2158" s="25"/>
      <c r="K2158" s="25"/>
      <c r="L2158" s="25"/>
      <c r="M2158" s="20"/>
      <c r="N2158" s="21"/>
      <c r="O2158" s="21"/>
    </row>
    <row r="2159" spans="1:15" s="22" customFormat="1" x14ac:dyDescent="0.35">
      <c r="A2159" s="23"/>
      <c r="C2159" s="25"/>
      <c r="D2159" s="25"/>
      <c r="E2159" s="25"/>
      <c r="F2159" s="25"/>
      <c r="G2159" s="25"/>
      <c r="H2159" s="25"/>
      <c r="I2159" s="25"/>
      <c r="J2159" s="25"/>
      <c r="K2159" s="25"/>
      <c r="L2159" s="25"/>
      <c r="M2159" s="20"/>
      <c r="N2159" s="21"/>
      <c r="O2159" s="21"/>
    </row>
    <row r="2160" spans="1:15" s="22" customFormat="1" x14ac:dyDescent="0.35">
      <c r="A2160" s="23"/>
      <c r="C2160" s="25"/>
      <c r="D2160" s="25"/>
      <c r="E2160" s="25"/>
      <c r="F2160" s="25"/>
      <c r="G2160" s="25"/>
      <c r="H2160" s="25"/>
      <c r="I2160" s="25"/>
      <c r="J2160" s="25"/>
      <c r="K2160" s="25"/>
      <c r="L2160" s="25"/>
      <c r="M2160" s="20"/>
      <c r="N2160" s="21"/>
      <c r="O2160" s="21"/>
    </row>
    <row r="2161" spans="1:15" s="22" customFormat="1" x14ac:dyDescent="0.35">
      <c r="A2161" s="23"/>
      <c r="C2161" s="25"/>
      <c r="D2161" s="25"/>
      <c r="E2161" s="25"/>
      <c r="F2161" s="25"/>
      <c r="G2161" s="25"/>
      <c r="H2161" s="25"/>
      <c r="I2161" s="25"/>
      <c r="J2161" s="25"/>
      <c r="K2161" s="25"/>
      <c r="L2161" s="25"/>
      <c r="M2161" s="20"/>
      <c r="N2161" s="21"/>
      <c r="O2161" s="21"/>
    </row>
    <row r="2162" spans="1:15" s="22" customFormat="1" x14ac:dyDescent="0.35">
      <c r="A2162" s="23"/>
      <c r="C2162" s="25"/>
      <c r="D2162" s="25"/>
      <c r="E2162" s="25"/>
      <c r="F2162" s="25"/>
      <c r="G2162" s="25"/>
      <c r="H2162" s="25"/>
      <c r="I2162" s="25"/>
      <c r="J2162" s="25"/>
      <c r="K2162" s="25"/>
      <c r="L2162" s="25"/>
      <c r="M2162" s="20"/>
      <c r="N2162" s="21"/>
      <c r="O2162" s="21"/>
    </row>
    <row r="2163" spans="1:15" s="22" customFormat="1" x14ac:dyDescent="0.35">
      <c r="A2163" s="23"/>
      <c r="C2163" s="25"/>
      <c r="D2163" s="25"/>
      <c r="E2163" s="25"/>
      <c r="F2163" s="25"/>
      <c r="G2163" s="25"/>
      <c r="H2163" s="25"/>
      <c r="I2163" s="25"/>
      <c r="J2163" s="25"/>
      <c r="K2163" s="25"/>
      <c r="L2163" s="25"/>
      <c r="M2163" s="20"/>
      <c r="N2163" s="21"/>
      <c r="O2163" s="21"/>
    </row>
    <row r="2164" spans="1:15" s="22" customFormat="1" x14ac:dyDescent="0.35">
      <c r="A2164" s="23"/>
      <c r="C2164" s="25"/>
      <c r="D2164" s="25"/>
      <c r="E2164" s="25"/>
      <c r="F2164" s="25"/>
      <c r="G2164" s="25"/>
      <c r="H2164" s="25"/>
      <c r="I2164" s="25"/>
      <c r="J2164" s="25"/>
      <c r="K2164" s="25"/>
      <c r="L2164" s="25"/>
      <c r="M2164" s="20"/>
      <c r="N2164" s="21"/>
      <c r="O2164" s="21"/>
    </row>
    <row r="2165" spans="1:15" s="22" customFormat="1" x14ac:dyDescent="0.35">
      <c r="A2165" s="23"/>
      <c r="C2165" s="25"/>
      <c r="D2165" s="25"/>
      <c r="E2165" s="25"/>
      <c r="F2165" s="25"/>
      <c r="G2165" s="25"/>
      <c r="H2165" s="25"/>
      <c r="I2165" s="25"/>
      <c r="J2165" s="25"/>
      <c r="K2165" s="25"/>
      <c r="L2165" s="25"/>
      <c r="M2165" s="20"/>
      <c r="N2165" s="21"/>
      <c r="O2165" s="21"/>
    </row>
    <row r="2166" spans="1:15" s="22" customFormat="1" x14ac:dyDescent="0.35">
      <c r="A2166" s="23"/>
      <c r="C2166" s="25"/>
      <c r="D2166" s="25"/>
      <c r="E2166" s="25"/>
      <c r="F2166" s="25"/>
      <c r="G2166" s="25"/>
      <c r="H2166" s="25"/>
      <c r="I2166" s="25"/>
      <c r="J2166" s="25"/>
      <c r="K2166" s="25"/>
      <c r="L2166" s="25"/>
      <c r="M2166" s="20"/>
      <c r="N2166" s="21"/>
      <c r="O2166" s="21"/>
    </row>
    <row r="2167" spans="1:15" s="22" customFormat="1" x14ac:dyDescent="0.35">
      <c r="A2167" s="23"/>
      <c r="C2167" s="25"/>
      <c r="D2167" s="25"/>
      <c r="E2167" s="25"/>
      <c r="F2167" s="25"/>
      <c r="G2167" s="25"/>
      <c r="H2167" s="25"/>
      <c r="I2167" s="25"/>
      <c r="J2167" s="25"/>
      <c r="K2167" s="25"/>
      <c r="L2167" s="25"/>
      <c r="M2167" s="20"/>
      <c r="N2167" s="21"/>
      <c r="O2167" s="21"/>
    </row>
    <row r="2168" spans="1:15" s="22" customFormat="1" x14ac:dyDescent="0.35">
      <c r="A2168" s="23"/>
      <c r="C2168" s="25"/>
      <c r="D2168" s="25"/>
      <c r="E2168" s="25"/>
      <c r="F2168" s="25"/>
      <c r="G2168" s="25"/>
      <c r="H2168" s="25"/>
      <c r="I2168" s="25"/>
      <c r="J2168" s="25"/>
      <c r="K2168" s="25"/>
      <c r="L2168" s="25"/>
      <c r="M2168" s="20"/>
      <c r="N2168" s="21"/>
      <c r="O2168" s="21"/>
    </row>
    <row r="2169" spans="1:15" s="22" customFormat="1" x14ac:dyDescent="0.35">
      <c r="A2169" s="23"/>
      <c r="C2169" s="25"/>
      <c r="D2169" s="25"/>
      <c r="E2169" s="25"/>
      <c r="F2169" s="25"/>
      <c r="G2169" s="25"/>
      <c r="H2169" s="25"/>
      <c r="I2169" s="25"/>
      <c r="J2169" s="25"/>
      <c r="K2169" s="25"/>
      <c r="L2169" s="25"/>
      <c r="M2169" s="20"/>
      <c r="N2169" s="21"/>
      <c r="O2169" s="21"/>
    </row>
    <row r="2170" spans="1:15" s="22" customFormat="1" x14ac:dyDescent="0.35">
      <c r="A2170" s="23"/>
      <c r="C2170" s="25"/>
      <c r="D2170" s="25"/>
      <c r="E2170" s="25"/>
      <c r="F2170" s="25"/>
      <c r="G2170" s="25"/>
      <c r="H2170" s="25"/>
      <c r="I2170" s="25"/>
      <c r="J2170" s="25"/>
      <c r="K2170" s="25"/>
      <c r="L2170" s="25"/>
      <c r="M2170" s="20"/>
      <c r="N2170" s="21"/>
      <c r="O2170" s="21"/>
    </row>
    <row r="2171" spans="1:15" s="22" customFormat="1" x14ac:dyDescent="0.35">
      <c r="A2171" s="23"/>
      <c r="C2171" s="25"/>
      <c r="D2171" s="25"/>
      <c r="E2171" s="25"/>
      <c r="F2171" s="25"/>
      <c r="G2171" s="25"/>
      <c r="H2171" s="25"/>
      <c r="I2171" s="25"/>
      <c r="J2171" s="25"/>
      <c r="K2171" s="25"/>
      <c r="L2171" s="25"/>
      <c r="M2171" s="20"/>
      <c r="N2171" s="21"/>
      <c r="O2171" s="21"/>
    </row>
    <row r="2172" spans="1:15" s="22" customFormat="1" x14ac:dyDescent="0.35">
      <c r="A2172" s="23"/>
      <c r="C2172" s="25"/>
      <c r="D2172" s="25"/>
      <c r="E2172" s="25"/>
      <c r="F2172" s="25"/>
      <c r="G2172" s="25"/>
      <c r="H2172" s="25"/>
      <c r="I2172" s="25"/>
      <c r="J2172" s="25"/>
      <c r="K2172" s="25"/>
      <c r="L2172" s="25"/>
      <c r="M2172" s="20"/>
      <c r="N2172" s="21"/>
      <c r="O2172" s="21"/>
    </row>
    <row r="2173" spans="1:15" s="22" customFormat="1" x14ac:dyDescent="0.35">
      <c r="A2173" s="23"/>
      <c r="C2173" s="25"/>
      <c r="D2173" s="25"/>
      <c r="E2173" s="25"/>
      <c r="F2173" s="25"/>
      <c r="G2173" s="25"/>
      <c r="H2173" s="25"/>
      <c r="I2173" s="25"/>
      <c r="J2173" s="25"/>
      <c r="K2173" s="25"/>
      <c r="L2173" s="25"/>
      <c r="M2173" s="20"/>
      <c r="N2173" s="21"/>
      <c r="O2173" s="21"/>
    </row>
    <row r="2174" spans="1:15" s="22" customFormat="1" x14ac:dyDescent="0.35">
      <c r="A2174" s="23"/>
      <c r="C2174" s="25"/>
      <c r="D2174" s="25"/>
      <c r="E2174" s="25"/>
      <c r="F2174" s="25"/>
      <c r="G2174" s="25"/>
      <c r="H2174" s="25"/>
      <c r="I2174" s="25"/>
      <c r="J2174" s="25"/>
      <c r="K2174" s="25"/>
      <c r="L2174" s="25"/>
      <c r="M2174" s="20"/>
      <c r="N2174" s="21"/>
      <c r="O2174" s="21"/>
    </row>
    <row r="2175" spans="1:15" s="22" customFormat="1" x14ac:dyDescent="0.35">
      <c r="A2175" s="23"/>
      <c r="C2175" s="25"/>
      <c r="D2175" s="25"/>
      <c r="E2175" s="25"/>
      <c r="F2175" s="25"/>
      <c r="G2175" s="25"/>
      <c r="H2175" s="25"/>
      <c r="I2175" s="25"/>
      <c r="J2175" s="25"/>
      <c r="K2175" s="25"/>
      <c r="L2175" s="25"/>
      <c r="M2175" s="20"/>
      <c r="N2175" s="21"/>
      <c r="O2175" s="21"/>
    </row>
    <row r="2176" spans="1:15" s="22" customFormat="1" x14ac:dyDescent="0.35">
      <c r="A2176" s="23"/>
      <c r="C2176" s="25"/>
      <c r="D2176" s="25"/>
      <c r="E2176" s="25"/>
      <c r="F2176" s="25"/>
      <c r="G2176" s="25"/>
      <c r="H2176" s="25"/>
      <c r="I2176" s="25"/>
      <c r="J2176" s="25"/>
      <c r="K2176" s="25"/>
      <c r="L2176" s="25"/>
      <c r="M2176" s="20"/>
      <c r="N2176" s="21"/>
      <c r="O2176" s="21"/>
    </row>
    <row r="2177" spans="1:15" s="22" customFormat="1" x14ac:dyDescent="0.35">
      <c r="A2177" s="23"/>
      <c r="C2177" s="25"/>
      <c r="D2177" s="25"/>
      <c r="E2177" s="25"/>
      <c r="F2177" s="25"/>
      <c r="G2177" s="25"/>
      <c r="H2177" s="25"/>
      <c r="I2177" s="25"/>
      <c r="J2177" s="25"/>
      <c r="K2177" s="25"/>
      <c r="L2177" s="25"/>
      <c r="M2177" s="20"/>
      <c r="N2177" s="21"/>
      <c r="O2177" s="21"/>
    </row>
    <row r="2178" spans="1:15" s="22" customFormat="1" x14ac:dyDescent="0.35">
      <c r="A2178" s="23"/>
      <c r="C2178" s="25"/>
      <c r="D2178" s="25"/>
      <c r="E2178" s="25"/>
      <c r="F2178" s="25"/>
      <c r="G2178" s="25"/>
      <c r="H2178" s="25"/>
      <c r="I2178" s="25"/>
      <c r="J2178" s="25"/>
      <c r="K2178" s="25"/>
      <c r="L2178" s="25"/>
      <c r="M2178" s="20"/>
      <c r="N2178" s="21"/>
      <c r="O2178" s="21"/>
    </row>
    <row r="2179" spans="1:15" s="22" customFormat="1" x14ac:dyDescent="0.35">
      <c r="A2179" s="23"/>
      <c r="C2179" s="25"/>
      <c r="D2179" s="25"/>
      <c r="E2179" s="25"/>
      <c r="F2179" s="25"/>
      <c r="G2179" s="25"/>
      <c r="H2179" s="25"/>
      <c r="I2179" s="25"/>
      <c r="J2179" s="25"/>
      <c r="K2179" s="25"/>
      <c r="L2179" s="25"/>
      <c r="M2179" s="20"/>
      <c r="N2179" s="21"/>
      <c r="O2179" s="21"/>
    </row>
    <row r="2180" spans="1:15" s="22" customFormat="1" x14ac:dyDescent="0.35">
      <c r="A2180" s="23"/>
      <c r="C2180" s="25"/>
      <c r="D2180" s="25"/>
      <c r="E2180" s="25"/>
      <c r="F2180" s="25"/>
      <c r="G2180" s="25"/>
      <c r="H2180" s="25"/>
      <c r="I2180" s="25"/>
      <c r="J2180" s="25"/>
      <c r="K2180" s="25"/>
      <c r="L2180" s="25"/>
      <c r="M2180" s="20"/>
      <c r="N2180" s="21"/>
      <c r="O2180" s="21"/>
    </row>
    <row r="2181" spans="1:15" s="22" customFormat="1" x14ac:dyDescent="0.35">
      <c r="A2181" s="23"/>
      <c r="C2181" s="25"/>
      <c r="D2181" s="25"/>
      <c r="E2181" s="25"/>
      <c r="F2181" s="25"/>
      <c r="G2181" s="25"/>
      <c r="H2181" s="25"/>
      <c r="I2181" s="25"/>
      <c r="J2181" s="25"/>
      <c r="K2181" s="25"/>
      <c r="L2181" s="25"/>
      <c r="M2181" s="20"/>
      <c r="N2181" s="21"/>
      <c r="O2181" s="21"/>
    </row>
    <row r="2182" spans="1:15" s="22" customFormat="1" x14ac:dyDescent="0.35">
      <c r="A2182" s="23"/>
      <c r="C2182" s="25"/>
      <c r="D2182" s="25"/>
      <c r="E2182" s="25"/>
      <c r="F2182" s="25"/>
      <c r="G2182" s="25"/>
      <c r="H2182" s="25"/>
      <c r="I2182" s="25"/>
      <c r="J2182" s="25"/>
      <c r="K2182" s="25"/>
      <c r="L2182" s="25"/>
      <c r="M2182" s="20"/>
      <c r="N2182" s="21"/>
      <c r="O2182" s="21"/>
    </row>
    <row r="2183" spans="1:15" s="22" customFormat="1" x14ac:dyDescent="0.35">
      <c r="A2183" s="23"/>
      <c r="C2183" s="25"/>
      <c r="D2183" s="25"/>
      <c r="E2183" s="25"/>
      <c r="F2183" s="25"/>
      <c r="G2183" s="25"/>
      <c r="H2183" s="25"/>
      <c r="I2183" s="25"/>
      <c r="J2183" s="25"/>
      <c r="K2183" s="25"/>
      <c r="L2183" s="25"/>
      <c r="M2183" s="20"/>
      <c r="N2183" s="21"/>
      <c r="O2183" s="21"/>
    </row>
    <row r="2184" spans="1:15" s="22" customFormat="1" x14ac:dyDescent="0.35">
      <c r="A2184" s="23"/>
      <c r="C2184" s="25"/>
      <c r="D2184" s="25"/>
      <c r="E2184" s="25"/>
      <c r="F2184" s="25"/>
      <c r="G2184" s="25"/>
      <c r="H2184" s="25"/>
      <c r="I2184" s="25"/>
      <c r="J2184" s="25"/>
      <c r="K2184" s="25"/>
      <c r="L2184" s="25"/>
      <c r="M2184" s="20"/>
      <c r="N2184" s="21"/>
      <c r="O2184" s="21"/>
    </row>
    <row r="2185" spans="1:15" s="22" customFormat="1" x14ac:dyDescent="0.35">
      <c r="A2185" s="23"/>
      <c r="C2185" s="25"/>
      <c r="D2185" s="25"/>
      <c r="E2185" s="25"/>
      <c r="F2185" s="25"/>
      <c r="G2185" s="25"/>
      <c r="H2185" s="25"/>
      <c r="I2185" s="25"/>
      <c r="J2185" s="25"/>
      <c r="K2185" s="25"/>
      <c r="L2185" s="25"/>
      <c r="M2185" s="20"/>
      <c r="N2185" s="21"/>
      <c r="O2185" s="21"/>
    </row>
    <row r="2186" spans="1:15" s="22" customFormat="1" x14ac:dyDescent="0.35">
      <c r="A2186" s="23"/>
      <c r="C2186" s="25"/>
      <c r="D2186" s="25"/>
      <c r="E2186" s="25"/>
      <c r="F2186" s="25"/>
      <c r="G2186" s="25"/>
      <c r="H2186" s="25"/>
      <c r="I2186" s="25"/>
      <c r="J2186" s="25"/>
      <c r="K2186" s="25"/>
      <c r="L2186" s="25"/>
      <c r="M2186" s="20"/>
      <c r="N2186" s="21"/>
      <c r="O2186" s="21"/>
    </row>
    <row r="2187" spans="1:15" s="22" customFormat="1" x14ac:dyDescent="0.35">
      <c r="A2187" s="23"/>
      <c r="C2187" s="25"/>
      <c r="D2187" s="25"/>
      <c r="E2187" s="25"/>
      <c r="F2187" s="25"/>
      <c r="G2187" s="25"/>
      <c r="H2187" s="25"/>
      <c r="I2187" s="25"/>
      <c r="J2187" s="25"/>
      <c r="K2187" s="25"/>
      <c r="L2187" s="25"/>
      <c r="M2187" s="20"/>
      <c r="N2187" s="21"/>
      <c r="O2187" s="21"/>
    </row>
    <row r="2188" spans="1:15" s="22" customFormat="1" x14ac:dyDescent="0.35">
      <c r="A2188" s="23"/>
      <c r="C2188" s="25"/>
      <c r="D2188" s="25"/>
      <c r="E2188" s="25"/>
      <c r="F2188" s="25"/>
      <c r="G2188" s="25"/>
      <c r="H2188" s="25"/>
      <c r="I2188" s="25"/>
      <c r="J2188" s="25"/>
      <c r="K2188" s="25"/>
      <c r="L2188" s="25"/>
      <c r="M2188" s="20"/>
      <c r="N2188" s="21"/>
      <c r="O2188" s="21"/>
    </row>
    <row r="2189" spans="1:15" s="22" customFormat="1" x14ac:dyDescent="0.35">
      <c r="A2189" s="23"/>
      <c r="C2189" s="25"/>
      <c r="D2189" s="25"/>
      <c r="E2189" s="25"/>
      <c r="F2189" s="25"/>
      <c r="G2189" s="25"/>
      <c r="H2189" s="25"/>
      <c r="I2189" s="25"/>
      <c r="J2189" s="25"/>
      <c r="K2189" s="25"/>
      <c r="L2189" s="25"/>
      <c r="M2189" s="20"/>
      <c r="N2189" s="21"/>
      <c r="O2189" s="21"/>
    </row>
    <row r="2190" spans="1:15" s="22" customFormat="1" x14ac:dyDescent="0.35">
      <c r="A2190" s="23"/>
      <c r="C2190" s="25"/>
      <c r="D2190" s="25"/>
      <c r="E2190" s="25"/>
      <c r="F2190" s="25"/>
      <c r="G2190" s="25"/>
      <c r="H2190" s="25"/>
      <c r="I2190" s="25"/>
      <c r="J2190" s="25"/>
      <c r="K2190" s="25"/>
      <c r="L2190" s="25"/>
      <c r="M2190" s="20"/>
      <c r="N2190" s="21"/>
      <c r="O2190" s="21"/>
    </row>
    <row r="2191" spans="1:15" s="22" customFormat="1" x14ac:dyDescent="0.35">
      <c r="A2191" s="23"/>
      <c r="C2191" s="25"/>
      <c r="D2191" s="25"/>
      <c r="E2191" s="25"/>
      <c r="F2191" s="25"/>
      <c r="G2191" s="25"/>
      <c r="H2191" s="25"/>
      <c r="I2191" s="25"/>
      <c r="J2191" s="25"/>
      <c r="K2191" s="25"/>
      <c r="L2191" s="25"/>
      <c r="M2191" s="20"/>
      <c r="N2191" s="21"/>
      <c r="O2191" s="21"/>
    </row>
    <row r="2192" spans="1:15" s="22" customFormat="1" x14ac:dyDescent="0.35">
      <c r="A2192" s="23"/>
      <c r="C2192" s="25"/>
      <c r="D2192" s="25"/>
      <c r="E2192" s="25"/>
      <c r="F2192" s="25"/>
      <c r="G2192" s="25"/>
      <c r="H2192" s="25"/>
      <c r="I2192" s="25"/>
      <c r="J2192" s="25"/>
      <c r="K2192" s="25"/>
      <c r="L2192" s="25"/>
      <c r="M2192" s="20"/>
      <c r="N2192" s="21"/>
      <c r="O2192" s="21"/>
    </row>
    <row r="2193" spans="1:15" s="22" customFormat="1" x14ac:dyDescent="0.35">
      <c r="A2193" s="23"/>
      <c r="C2193" s="25"/>
      <c r="D2193" s="25"/>
      <c r="E2193" s="25"/>
      <c r="F2193" s="25"/>
      <c r="G2193" s="25"/>
      <c r="H2193" s="25"/>
      <c r="I2193" s="25"/>
      <c r="J2193" s="25"/>
      <c r="K2193" s="25"/>
      <c r="L2193" s="25"/>
      <c r="M2193" s="20"/>
      <c r="N2193" s="21"/>
      <c r="O2193" s="21"/>
    </row>
    <row r="2194" spans="1:15" s="22" customFormat="1" x14ac:dyDescent="0.35">
      <c r="A2194" s="23"/>
      <c r="C2194" s="25"/>
      <c r="D2194" s="25"/>
      <c r="E2194" s="25"/>
      <c r="F2194" s="25"/>
      <c r="G2194" s="25"/>
      <c r="H2194" s="25"/>
      <c r="I2194" s="25"/>
      <c r="J2194" s="25"/>
      <c r="K2194" s="25"/>
      <c r="L2194" s="25"/>
      <c r="M2194" s="20"/>
      <c r="N2194" s="21"/>
      <c r="O2194" s="21"/>
    </row>
    <row r="2195" spans="1:15" s="22" customFormat="1" x14ac:dyDescent="0.35">
      <c r="A2195" s="23"/>
      <c r="C2195" s="25"/>
      <c r="D2195" s="25"/>
      <c r="E2195" s="25"/>
      <c r="F2195" s="25"/>
      <c r="G2195" s="25"/>
      <c r="H2195" s="25"/>
      <c r="I2195" s="25"/>
      <c r="J2195" s="25"/>
      <c r="K2195" s="25"/>
      <c r="L2195" s="25"/>
      <c r="M2195" s="20"/>
      <c r="N2195" s="21"/>
      <c r="O2195" s="21"/>
    </row>
    <row r="2196" spans="1:15" s="22" customFormat="1" x14ac:dyDescent="0.35">
      <c r="A2196" s="23"/>
      <c r="C2196" s="25"/>
      <c r="D2196" s="25"/>
      <c r="E2196" s="25"/>
      <c r="F2196" s="25"/>
      <c r="G2196" s="25"/>
      <c r="H2196" s="25"/>
      <c r="I2196" s="25"/>
      <c r="J2196" s="25"/>
      <c r="K2196" s="25"/>
      <c r="L2196" s="25"/>
      <c r="M2196" s="20"/>
      <c r="N2196" s="21"/>
      <c r="O2196" s="21"/>
    </row>
    <row r="2197" spans="1:15" s="22" customFormat="1" x14ac:dyDescent="0.35">
      <c r="A2197" s="23"/>
      <c r="C2197" s="25"/>
      <c r="D2197" s="25"/>
      <c r="E2197" s="25"/>
      <c r="F2197" s="25"/>
      <c r="G2197" s="25"/>
      <c r="H2197" s="25"/>
      <c r="I2197" s="25"/>
      <c r="J2197" s="25"/>
      <c r="K2197" s="25"/>
      <c r="L2197" s="25"/>
      <c r="M2197" s="20"/>
      <c r="N2197" s="21"/>
      <c r="O2197" s="21"/>
    </row>
    <row r="2198" spans="1:15" s="22" customFormat="1" x14ac:dyDescent="0.35">
      <c r="A2198" s="23"/>
      <c r="C2198" s="25"/>
      <c r="D2198" s="25"/>
      <c r="E2198" s="25"/>
      <c r="F2198" s="25"/>
      <c r="G2198" s="25"/>
      <c r="H2198" s="25"/>
      <c r="I2198" s="25"/>
      <c r="J2198" s="25"/>
      <c r="K2198" s="25"/>
      <c r="L2198" s="25"/>
      <c r="M2198" s="20"/>
      <c r="N2198" s="21"/>
      <c r="O2198" s="21"/>
    </row>
    <row r="2199" spans="1:15" s="22" customFormat="1" x14ac:dyDescent="0.35">
      <c r="A2199" s="23"/>
      <c r="C2199" s="25"/>
      <c r="D2199" s="25"/>
      <c r="E2199" s="25"/>
      <c r="F2199" s="25"/>
      <c r="G2199" s="25"/>
      <c r="H2199" s="25"/>
      <c r="I2199" s="25"/>
      <c r="J2199" s="25"/>
      <c r="K2199" s="25"/>
      <c r="L2199" s="25"/>
      <c r="M2199" s="20"/>
      <c r="N2199" s="21"/>
      <c r="O2199" s="21"/>
    </row>
    <row r="2200" spans="1:15" s="22" customFormat="1" x14ac:dyDescent="0.35">
      <c r="A2200" s="23"/>
      <c r="C2200" s="25"/>
      <c r="D2200" s="25"/>
      <c r="E2200" s="25"/>
      <c r="F2200" s="25"/>
      <c r="G2200" s="25"/>
      <c r="H2200" s="25"/>
      <c r="I2200" s="25"/>
      <c r="J2200" s="25"/>
      <c r="K2200" s="25"/>
      <c r="L2200" s="25"/>
      <c r="M2200" s="20"/>
      <c r="N2200" s="21"/>
      <c r="O2200" s="21"/>
    </row>
    <row r="2201" spans="1:15" s="22" customFormat="1" x14ac:dyDescent="0.35">
      <c r="A2201" s="23"/>
      <c r="C2201" s="25"/>
      <c r="D2201" s="25"/>
      <c r="E2201" s="25"/>
      <c r="F2201" s="25"/>
      <c r="G2201" s="25"/>
      <c r="H2201" s="25"/>
      <c r="I2201" s="25"/>
      <c r="J2201" s="25"/>
      <c r="K2201" s="25"/>
      <c r="L2201" s="25"/>
      <c r="M2201" s="20"/>
      <c r="N2201" s="21"/>
      <c r="O2201" s="21"/>
    </row>
    <row r="2202" spans="1:15" s="22" customFormat="1" x14ac:dyDescent="0.35">
      <c r="A2202" s="23"/>
      <c r="C2202" s="25"/>
      <c r="D2202" s="25"/>
      <c r="E2202" s="25"/>
      <c r="F2202" s="25"/>
      <c r="G2202" s="25"/>
      <c r="H2202" s="25"/>
      <c r="I2202" s="25"/>
      <c r="J2202" s="25"/>
      <c r="K2202" s="25"/>
      <c r="L2202" s="25"/>
      <c r="M2202" s="20"/>
      <c r="N2202" s="21"/>
      <c r="O2202" s="21"/>
    </row>
    <row r="2203" spans="1:15" s="22" customFormat="1" x14ac:dyDescent="0.35">
      <c r="A2203" s="23"/>
      <c r="C2203" s="25"/>
      <c r="D2203" s="25"/>
      <c r="E2203" s="25"/>
      <c r="F2203" s="25"/>
      <c r="G2203" s="25"/>
      <c r="H2203" s="25"/>
      <c r="I2203" s="25"/>
      <c r="J2203" s="25"/>
      <c r="K2203" s="25"/>
      <c r="L2203" s="25"/>
      <c r="M2203" s="20"/>
      <c r="N2203" s="21"/>
      <c r="O2203" s="21"/>
    </row>
    <row r="2204" spans="1:15" s="22" customFormat="1" x14ac:dyDescent="0.35">
      <c r="A2204" s="23"/>
      <c r="C2204" s="25"/>
      <c r="D2204" s="25"/>
      <c r="E2204" s="25"/>
      <c r="F2204" s="25"/>
      <c r="G2204" s="25"/>
      <c r="H2204" s="25"/>
      <c r="I2204" s="25"/>
      <c r="J2204" s="25"/>
      <c r="K2204" s="25"/>
      <c r="L2204" s="25"/>
      <c r="M2204" s="20"/>
      <c r="N2204" s="21"/>
      <c r="O2204" s="21"/>
    </row>
    <row r="2205" spans="1:15" s="22" customFormat="1" x14ac:dyDescent="0.35">
      <c r="A2205" s="23"/>
      <c r="C2205" s="25"/>
      <c r="D2205" s="25"/>
      <c r="E2205" s="25"/>
      <c r="F2205" s="25"/>
      <c r="G2205" s="25"/>
      <c r="H2205" s="25"/>
      <c r="I2205" s="25"/>
      <c r="J2205" s="25"/>
      <c r="K2205" s="25"/>
      <c r="L2205" s="25"/>
      <c r="M2205" s="20"/>
      <c r="N2205" s="21"/>
      <c r="O2205" s="21"/>
    </row>
    <row r="2206" spans="1:15" s="22" customFormat="1" x14ac:dyDescent="0.35">
      <c r="A2206" s="23"/>
      <c r="C2206" s="25"/>
      <c r="D2206" s="25"/>
      <c r="E2206" s="25"/>
      <c r="F2206" s="25"/>
      <c r="G2206" s="25"/>
      <c r="H2206" s="25"/>
      <c r="I2206" s="25"/>
      <c r="J2206" s="25"/>
      <c r="K2206" s="25"/>
      <c r="L2206" s="25"/>
      <c r="M2206" s="20"/>
      <c r="N2206" s="21"/>
      <c r="O2206" s="21"/>
    </row>
    <row r="2207" spans="1:15" s="22" customFormat="1" x14ac:dyDescent="0.35">
      <c r="A2207" s="23"/>
      <c r="C2207" s="25"/>
      <c r="D2207" s="25"/>
      <c r="E2207" s="25"/>
      <c r="F2207" s="25"/>
      <c r="G2207" s="25"/>
      <c r="H2207" s="25"/>
      <c r="I2207" s="25"/>
      <c r="J2207" s="25"/>
      <c r="K2207" s="25"/>
      <c r="L2207" s="25"/>
      <c r="M2207" s="20"/>
      <c r="N2207" s="21"/>
      <c r="O2207" s="21"/>
    </row>
    <row r="2208" spans="1:15" s="22" customFormat="1" x14ac:dyDescent="0.35">
      <c r="A2208" s="23"/>
      <c r="C2208" s="25"/>
      <c r="D2208" s="25"/>
      <c r="E2208" s="25"/>
      <c r="F2208" s="25"/>
      <c r="G2208" s="25"/>
      <c r="H2208" s="25"/>
      <c r="I2208" s="25"/>
      <c r="J2208" s="25"/>
      <c r="K2208" s="25"/>
      <c r="L2208" s="25"/>
      <c r="M2208" s="20"/>
      <c r="N2208" s="21"/>
      <c r="O2208" s="21"/>
    </row>
    <row r="2209" spans="1:15" s="22" customFormat="1" x14ac:dyDescent="0.35">
      <c r="A2209" s="23"/>
      <c r="C2209" s="25"/>
      <c r="D2209" s="25"/>
      <c r="E2209" s="25"/>
      <c r="F2209" s="25"/>
      <c r="G2209" s="25"/>
      <c r="H2209" s="25"/>
      <c r="I2209" s="25"/>
      <c r="J2209" s="25"/>
      <c r="K2209" s="25"/>
      <c r="L2209" s="25"/>
      <c r="M2209" s="20"/>
      <c r="N2209" s="21"/>
      <c r="O2209" s="21"/>
    </row>
    <row r="2210" spans="1:15" s="22" customFormat="1" x14ac:dyDescent="0.35">
      <c r="A2210" s="23"/>
      <c r="C2210" s="25"/>
      <c r="D2210" s="25"/>
      <c r="E2210" s="25"/>
      <c r="F2210" s="25"/>
      <c r="G2210" s="25"/>
      <c r="H2210" s="25"/>
      <c r="I2210" s="25"/>
      <c r="J2210" s="25"/>
      <c r="K2210" s="25"/>
      <c r="L2210" s="25"/>
      <c r="M2210" s="20"/>
      <c r="N2210" s="21"/>
      <c r="O2210" s="21"/>
    </row>
    <row r="2211" spans="1:15" s="22" customFormat="1" x14ac:dyDescent="0.35">
      <c r="A2211" s="23"/>
      <c r="C2211" s="25"/>
      <c r="D2211" s="25"/>
      <c r="E2211" s="25"/>
      <c r="F2211" s="25"/>
      <c r="G2211" s="25"/>
      <c r="H2211" s="25"/>
      <c r="I2211" s="25"/>
      <c r="J2211" s="25"/>
      <c r="K2211" s="25"/>
      <c r="L2211" s="25"/>
      <c r="M2211" s="20"/>
      <c r="N2211" s="21"/>
      <c r="O2211" s="21"/>
    </row>
    <row r="2212" spans="1:15" s="22" customFormat="1" x14ac:dyDescent="0.35">
      <c r="A2212" s="23"/>
      <c r="C2212" s="25"/>
      <c r="D2212" s="25"/>
      <c r="E2212" s="25"/>
      <c r="F2212" s="25"/>
      <c r="G2212" s="25"/>
      <c r="H2212" s="25"/>
      <c r="I2212" s="25"/>
      <c r="J2212" s="25"/>
      <c r="K2212" s="25"/>
      <c r="L2212" s="25"/>
      <c r="M2212" s="20"/>
      <c r="N2212" s="21"/>
      <c r="O2212" s="21"/>
    </row>
    <row r="2213" spans="1:15" s="22" customFormat="1" x14ac:dyDescent="0.35">
      <c r="A2213" s="23"/>
      <c r="C2213" s="25"/>
      <c r="D2213" s="25"/>
      <c r="E2213" s="25"/>
      <c r="F2213" s="25"/>
      <c r="G2213" s="25"/>
      <c r="H2213" s="25"/>
      <c r="I2213" s="25"/>
      <c r="J2213" s="25"/>
      <c r="K2213" s="25"/>
      <c r="L2213" s="25"/>
      <c r="M2213" s="20"/>
      <c r="N2213" s="21"/>
      <c r="O2213" s="21"/>
    </row>
    <row r="2214" spans="1:15" s="22" customFormat="1" x14ac:dyDescent="0.35">
      <c r="A2214" s="23"/>
      <c r="C2214" s="25"/>
      <c r="D2214" s="25"/>
      <c r="E2214" s="25"/>
      <c r="F2214" s="25"/>
      <c r="G2214" s="25"/>
      <c r="H2214" s="25"/>
      <c r="I2214" s="25"/>
      <c r="J2214" s="25"/>
      <c r="K2214" s="25"/>
      <c r="L2214" s="25"/>
      <c r="M2214" s="20"/>
      <c r="N2214" s="21"/>
      <c r="O2214" s="21"/>
    </row>
    <row r="2215" spans="1:15" s="22" customFormat="1" x14ac:dyDescent="0.35">
      <c r="A2215" s="23"/>
      <c r="C2215" s="25"/>
      <c r="D2215" s="25"/>
      <c r="E2215" s="25"/>
      <c r="F2215" s="25"/>
      <c r="G2215" s="25"/>
      <c r="H2215" s="25"/>
      <c r="I2215" s="25"/>
      <c r="J2215" s="25"/>
      <c r="K2215" s="25"/>
      <c r="L2215" s="25"/>
      <c r="M2215" s="20"/>
      <c r="N2215" s="21"/>
      <c r="O2215" s="21"/>
    </row>
    <row r="2216" spans="1:15" s="22" customFormat="1" x14ac:dyDescent="0.35">
      <c r="A2216" s="23"/>
      <c r="C2216" s="25"/>
      <c r="D2216" s="25"/>
      <c r="E2216" s="25"/>
      <c r="F2216" s="25"/>
      <c r="G2216" s="25"/>
      <c r="H2216" s="25"/>
      <c r="I2216" s="25"/>
      <c r="J2216" s="25"/>
      <c r="K2216" s="25"/>
      <c r="L2216" s="25"/>
      <c r="M2216" s="20"/>
      <c r="N2216" s="21"/>
      <c r="O2216" s="21"/>
    </row>
    <row r="2217" spans="1:15" s="22" customFormat="1" x14ac:dyDescent="0.35">
      <c r="A2217" s="23"/>
      <c r="C2217" s="25"/>
      <c r="D2217" s="25"/>
      <c r="E2217" s="25"/>
      <c r="F2217" s="25"/>
      <c r="G2217" s="25"/>
      <c r="H2217" s="25"/>
      <c r="I2217" s="25"/>
      <c r="J2217" s="25"/>
      <c r="K2217" s="25"/>
      <c r="L2217" s="25"/>
      <c r="M2217" s="20"/>
      <c r="N2217" s="21"/>
      <c r="O2217" s="21"/>
    </row>
    <row r="2218" spans="1:15" s="22" customFormat="1" x14ac:dyDescent="0.35">
      <c r="A2218" s="23"/>
      <c r="C2218" s="25"/>
      <c r="D2218" s="25"/>
      <c r="E2218" s="25"/>
      <c r="F2218" s="25"/>
      <c r="G2218" s="25"/>
      <c r="H2218" s="25"/>
      <c r="I2218" s="25"/>
      <c r="J2218" s="25"/>
      <c r="K2218" s="25"/>
      <c r="L2218" s="25"/>
      <c r="M2218" s="20"/>
      <c r="N2218" s="21"/>
      <c r="O2218" s="21"/>
    </row>
    <row r="2219" spans="1:15" s="22" customFormat="1" x14ac:dyDescent="0.35">
      <c r="A2219" s="23"/>
      <c r="C2219" s="25"/>
      <c r="D2219" s="25"/>
      <c r="E2219" s="25"/>
      <c r="F2219" s="25"/>
      <c r="G2219" s="25"/>
      <c r="H2219" s="25"/>
      <c r="I2219" s="25"/>
      <c r="J2219" s="25"/>
      <c r="K2219" s="25"/>
      <c r="L2219" s="25"/>
      <c r="M2219" s="20"/>
      <c r="N2219" s="21"/>
      <c r="O2219" s="21"/>
    </row>
    <row r="2220" spans="1:15" s="22" customFormat="1" x14ac:dyDescent="0.35">
      <c r="A2220" s="23"/>
      <c r="C2220" s="25"/>
      <c r="D2220" s="25"/>
      <c r="E2220" s="25"/>
      <c r="F2220" s="25"/>
      <c r="G2220" s="25"/>
      <c r="H2220" s="25"/>
      <c r="I2220" s="25"/>
      <c r="J2220" s="25"/>
      <c r="K2220" s="25"/>
      <c r="L2220" s="25"/>
      <c r="M2220" s="20"/>
      <c r="N2220" s="21"/>
      <c r="O2220" s="21"/>
    </row>
    <row r="2221" spans="1:15" s="22" customFormat="1" x14ac:dyDescent="0.35">
      <c r="A2221" s="23"/>
      <c r="C2221" s="25"/>
      <c r="D2221" s="25"/>
      <c r="E2221" s="25"/>
      <c r="F2221" s="25"/>
      <c r="G2221" s="25"/>
      <c r="H2221" s="25"/>
      <c r="I2221" s="25"/>
      <c r="J2221" s="25"/>
      <c r="K2221" s="25"/>
      <c r="L2221" s="25"/>
      <c r="M2221" s="20"/>
      <c r="N2221" s="21"/>
      <c r="O2221" s="21"/>
    </row>
    <row r="2222" spans="1:15" s="22" customFormat="1" x14ac:dyDescent="0.35">
      <c r="A2222" s="23"/>
      <c r="C2222" s="25"/>
      <c r="D2222" s="25"/>
      <c r="E2222" s="25"/>
      <c r="F2222" s="25"/>
      <c r="G2222" s="25"/>
      <c r="H2222" s="25"/>
      <c r="I2222" s="25"/>
      <c r="J2222" s="25"/>
      <c r="K2222" s="25"/>
      <c r="L2222" s="25"/>
      <c r="M2222" s="20"/>
      <c r="N2222" s="21"/>
      <c r="O2222" s="21"/>
    </row>
    <row r="2223" spans="1:15" s="22" customFormat="1" x14ac:dyDescent="0.35">
      <c r="A2223" s="23"/>
      <c r="C2223" s="25"/>
      <c r="D2223" s="25"/>
      <c r="E2223" s="25"/>
      <c r="F2223" s="25"/>
      <c r="G2223" s="25"/>
      <c r="H2223" s="25"/>
      <c r="I2223" s="25"/>
      <c r="J2223" s="25"/>
      <c r="K2223" s="25"/>
      <c r="L2223" s="25"/>
      <c r="M2223" s="20"/>
      <c r="N2223" s="21"/>
      <c r="O2223" s="21"/>
    </row>
    <row r="2224" spans="1:15" s="22" customFormat="1" x14ac:dyDescent="0.35">
      <c r="A2224" s="23"/>
      <c r="C2224" s="25"/>
      <c r="D2224" s="25"/>
      <c r="E2224" s="25"/>
      <c r="F2224" s="25"/>
      <c r="G2224" s="25"/>
      <c r="H2224" s="25"/>
      <c r="I2224" s="25"/>
      <c r="J2224" s="25"/>
      <c r="K2224" s="25"/>
      <c r="L2224" s="25"/>
      <c r="M2224" s="20"/>
      <c r="N2224" s="21"/>
      <c r="O2224" s="21"/>
    </row>
    <row r="2225" spans="1:15" s="22" customFormat="1" x14ac:dyDescent="0.35">
      <c r="A2225" s="23"/>
      <c r="C2225" s="25"/>
      <c r="D2225" s="25"/>
      <c r="E2225" s="25"/>
      <c r="F2225" s="25"/>
      <c r="G2225" s="25"/>
      <c r="H2225" s="25"/>
      <c r="I2225" s="25"/>
      <c r="J2225" s="25"/>
      <c r="K2225" s="25"/>
      <c r="L2225" s="25"/>
      <c r="M2225" s="20"/>
      <c r="N2225" s="21"/>
      <c r="O2225" s="21"/>
    </row>
    <row r="2226" spans="1:15" s="22" customFormat="1" x14ac:dyDescent="0.35">
      <c r="A2226" s="23"/>
      <c r="C2226" s="25"/>
      <c r="D2226" s="25"/>
      <c r="E2226" s="25"/>
      <c r="F2226" s="25"/>
      <c r="G2226" s="25"/>
      <c r="H2226" s="25"/>
      <c r="I2226" s="25"/>
      <c r="J2226" s="25"/>
      <c r="K2226" s="25"/>
      <c r="L2226" s="25"/>
      <c r="M2226" s="20"/>
      <c r="N2226" s="21"/>
      <c r="O2226" s="21"/>
    </row>
    <row r="2227" spans="1:15" s="22" customFormat="1" x14ac:dyDescent="0.35">
      <c r="A2227" s="23"/>
      <c r="C2227" s="25"/>
      <c r="D2227" s="25"/>
      <c r="E2227" s="25"/>
      <c r="F2227" s="25"/>
      <c r="G2227" s="25"/>
      <c r="H2227" s="25"/>
      <c r="I2227" s="25"/>
      <c r="J2227" s="25"/>
      <c r="K2227" s="25"/>
      <c r="L2227" s="25"/>
      <c r="M2227" s="20"/>
      <c r="N2227" s="21"/>
      <c r="O2227" s="21"/>
    </row>
    <row r="2228" spans="1:15" s="22" customFormat="1" x14ac:dyDescent="0.35">
      <c r="A2228" s="23"/>
      <c r="C2228" s="25"/>
      <c r="D2228" s="25"/>
      <c r="E2228" s="25"/>
      <c r="F2228" s="25"/>
      <c r="G2228" s="25"/>
      <c r="H2228" s="25"/>
      <c r="I2228" s="25"/>
      <c r="J2228" s="25"/>
      <c r="K2228" s="25"/>
      <c r="L2228" s="25"/>
      <c r="M2228" s="20"/>
      <c r="N2228" s="21"/>
      <c r="O2228" s="21"/>
    </row>
    <row r="2229" spans="1:15" s="22" customFormat="1" x14ac:dyDescent="0.35">
      <c r="A2229" s="23"/>
      <c r="C2229" s="25"/>
      <c r="D2229" s="25"/>
      <c r="E2229" s="25"/>
      <c r="F2229" s="25"/>
      <c r="G2229" s="25"/>
      <c r="H2229" s="25"/>
      <c r="I2229" s="25"/>
      <c r="J2229" s="25"/>
      <c r="K2229" s="25"/>
      <c r="L2229" s="25"/>
      <c r="M2229" s="20"/>
      <c r="N2229" s="21"/>
      <c r="O2229" s="21"/>
    </row>
    <row r="2230" spans="1:15" s="22" customFormat="1" x14ac:dyDescent="0.35">
      <c r="A2230" s="23"/>
      <c r="C2230" s="25"/>
      <c r="D2230" s="25"/>
      <c r="E2230" s="25"/>
      <c r="F2230" s="25"/>
      <c r="G2230" s="25"/>
      <c r="H2230" s="25"/>
      <c r="I2230" s="25"/>
      <c r="J2230" s="25"/>
      <c r="K2230" s="25"/>
      <c r="L2230" s="25"/>
      <c r="M2230" s="20"/>
      <c r="N2230" s="21"/>
      <c r="O2230" s="21"/>
    </row>
    <row r="2231" spans="1:15" s="22" customFormat="1" x14ac:dyDescent="0.35">
      <c r="A2231" s="23"/>
      <c r="C2231" s="25"/>
      <c r="D2231" s="25"/>
      <c r="E2231" s="25"/>
      <c r="F2231" s="25"/>
      <c r="G2231" s="25"/>
      <c r="H2231" s="25"/>
      <c r="I2231" s="25"/>
      <c r="J2231" s="25"/>
      <c r="K2231" s="25"/>
      <c r="L2231" s="25"/>
      <c r="M2231" s="20"/>
      <c r="N2231" s="21"/>
      <c r="O2231" s="21"/>
    </row>
    <row r="2232" spans="1:15" s="22" customFormat="1" x14ac:dyDescent="0.35">
      <c r="A2232" s="23"/>
      <c r="C2232" s="25"/>
      <c r="D2232" s="25"/>
      <c r="E2232" s="25"/>
      <c r="F2232" s="25"/>
      <c r="G2232" s="25"/>
      <c r="H2232" s="25"/>
      <c r="I2232" s="25"/>
      <c r="J2232" s="25"/>
      <c r="K2232" s="25"/>
      <c r="L2232" s="25"/>
      <c r="M2232" s="20"/>
      <c r="N2232" s="21"/>
      <c r="O2232" s="21"/>
    </row>
    <row r="2233" spans="1:15" s="22" customFormat="1" x14ac:dyDescent="0.35">
      <c r="A2233" s="23"/>
      <c r="C2233" s="25"/>
      <c r="D2233" s="25"/>
      <c r="E2233" s="25"/>
      <c r="F2233" s="25"/>
      <c r="G2233" s="25"/>
      <c r="H2233" s="25"/>
      <c r="I2233" s="25"/>
      <c r="J2233" s="25"/>
      <c r="K2233" s="25"/>
      <c r="L2233" s="25"/>
      <c r="M2233" s="20"/>
      <c r="N2233" s="21"/>
      <c r="O2233" s="21"/>
    </row>
    <row r="2234" spans="1:15" s="22" customFormat="1" x14ac:dyDescent="0.35">
      <c r="A2234" s="23"/>
      <c r="C2234" s="25"/>
      <c r="D2234" s="25"/>
      <c r="E2234" s="25"/>
      <c r="F2234" s="25"/>
      <c r="G2234" s="25"/>
      <c r="H2234" s="25"/>
      <c r="I2234" s="25"/>
      <c r="J2234" s="25"/>
      <c r="K2234" s="25"/>
      <c r="L2234" s="25"/>
      <c r="M2234" s="20"/>
      <c r="N2234" s="21"/>
      <c r="O2234" s="21"/>
    </row>
    <row r="2235" spans="1:15" s="22" customFormat="1" x14ac:dyDescent="0.35">
      <c r="A2235" s="23"/>
      <c r="C2235" s="25"/>
      <c r="D2235" s="25"/>
      <c r="E2235" s="25"/>
      <c r="F2235" s="25"/>
      <c r="G2235" s="25"/>
      <c r="H2235" s="25"/>
      <c r="I2235" s="25"/>
      <c r="J2235" s="25"/>
      <c r="K2235" s="25"/>
      <c r="L2235" s="25"/>
      <c r="M2235" s="20"/>
      <c r="N2235" s="21"/>
      <c r="O2235" s="21"/>
    </row>
    <row r="2236" spans="1:15" s="22" customFormat="1" x14ac:dyDescent="0.35">
      <c r="A2236" s="23"/>
      <c r="C2236" s="25"/>
      <c r="D2236" s="25"/>
      <c r="E2236" s="25"/>
      <c r="F2236" s="25"/>
      <c r="G2236" s="25"/>
      <c r="H2236" s="25"/>
      <c r="I2236" s="25"/>
      <c r="J2236" s="25"/>
      <c r="K2236" s="25"/>
      <c r="L2236" s="25"/>
      <c r="M2236" s="20"/>
      <c r="N2236" s="21"/>
      <c r="O2236" s="21"/>
    </row>
    <row r="2237" spans="1:15" s="22" customFormat="1" x14ac:dyDescent="0.35">
      <c r="A2237" s="23"/>
      <c r="C2237" s="25"/>
      <c r="D2237" s="25"/>
      <c r="E2237" s="25"/>
      <c r="F2237" s="25"/>
      <c r="G2237" s="25"/>
      <c r="H2237" s="25"/>
      <c r="I2237" s="25"/>
      <c r="J2237" s="25"/>
      <c r="K2237" s="25"/>
      <c r="L2237" s="25"/>
      <c r="M2237" s="20"/>
      <c r="N2237" s="21"/>
      <c r="O2237" s="21"/>
    </row>
    <row r="2238" spans="1:15" s="22" customFormat="1" x14ac:dyDescent="0.35">
      <c r="A2238" s="23"/>
      <c r="C2238" s="25"/>
      <c r="D2238" s="25"/>
      <c r="E2238" s="25"/>
      <c r="F2238" s="25"/>
      <c r="G2238" s="25"/>
      <c r="H2238" s="25"/>
      <c r="I2238" s="25"/>
      <c r="J2238" s="25"/>
      <c r="K2238" s="25"/>
      <c r="L2238" s="25"/>
      <c r="M2238" s="20"/>
      <c r="N2238" s="21"/>
      <c r="O2238" s="21"/>
    </row>
    <row r="2239" spans="1:15" s="22" customFormat="1" x14ac:dyDescent="0.35">
      <c r="A2239" s="23"/>
      <c r="C2239" s="25"/>
      <c r="D2239" s="25"/>
      <c r="E2239" s="25"/>
      <c r="F2239" s="25"/>
      <c r="G2239" s="25"/>
      <c r="H2239" s="25"/>
      <c r="I2239" s="25"/>
      <c r="J2239" s="25"/>
      <c r="K2239" s="25"/>
      <c r="L2239" s="25"/>
      <c r="M2239" s="20"/>
      <c r="N2239" s="21"/>
      <c r="O2239" s="21"/>
    </row>
    <row r="2240" spans="1:15" s="22" customFormat="1" x14ac:dyDescent="0.35">
      <c r="A2240" s="23"/>
      <c r="C2240" s="25"/>
      <c r="D2240" s="25"/>
      <c r="E2240" s="25"/>
      <c r="F2240" s="25"/>
      <c r="G2240" s="25"/>
      <c r="H2240" s="25"/>
      <c r="I2240" s="25"/>
      <c r="J2240" s="25"/>
      <c r="K2240" s="25"/>
      <c r="L2240" s="25"/>
      <c r="M2240" s="20"/>
      <c r="N2240" s="21"/>
      <c r="O2240" s="21"/>
    </row>
    <row r="2241" spans="1:15" s="22" customFormat="1" x14ac:dyDescent="0.35">
      <c r="A2241" s="23"/>
      <c r="C2241" s="25"/>
      <c r="D2241" s="25"/>
      <c r="E2241" s="25"/>
      <c r="F2241" s="25"/>
      <c r="G2241" s="25"/>
      <c r="H2241" s="25"/>
      <c r="I2241" s="25"/>
      <c r="J2241" s="25"/>
      <c r="K2241" s="25"/>
      <c r="L2241" s="25"/>
      <c r="M2241" s="20"/>
      <c r="N2241" s="21"/>
      <c r="O2241" s="21"/>
    </row>
    <row r="2242" spans="1:15" s="22" customFormat="1" x14ac:dyDescent="0.35">
      <c r="A2242" s="23"/>
      <c r="C2242" s="25"/>
      <c r="D2242" s="25"/>
      <c r="E2242" s="25"/>
      <c r="F2242" s="25"/>
      <c r="G2242" s="25"/>
      <c r="H2242" s="25"/>
      <c r="I2242" s="25"/>
      <c r="J2242" s="25"/>
      <c r="K2242" s="25"/>
      <c r="L2242" s="25"/>
      <c r="M2242" s="20"/>
      <c r="N2242" s="21"/>
      <c r="O2242" s="21"/>
    </row>
    <row r="2243" spans="1:15" s="22" customFormat="1" x14ac:dyDescent="0.35">
      <c r="A2243" s="23"/>
      <c r="C2243" s="25"/>
      <c r="D2243" s="25"/>
      <c r="E2243" s="25"/>
      <c r="F2243" s="25"/>
      <c r="G2243" s="25"/>
      <c r="H2243" s="25"/>
      <c r="I2243" s="25"/>
      <c r="J2243" s="25"/>
      <c r="K2243" s="25"/>
      <c r="L2243" s="25"/>
      <c r="M2243" s="20"/>
      <c r="N2243" s="21"/>
      <c r="O2243" s="21"/>
    </row>
    <row r="2244" spans="1:15" s="22" customFormat="1" x14ac:dyDescent="0.35">
      <c r="A2244" s="23"/>
      <c r="C2244" s="25"/>
      <c r="D2244" s="25"/>
      <c r="E2244" s="25"/>
      <c r="F2244" s="25"/>
      <c r="G2244" s="25"/>
      <c r="H2244" s="25"/>
      <c r="I2244" s="25"/>
      <c r="J2244" s="25"/>
      <c r="K2244" s="25"/>
      <c r="L2244" s="25"/>
      <c r="M2244" s="20"/>
      <c r="N2244" s="21"/>
      <c r="O2244" s="21"/>
    </row>
    <row r="2245" spans="1:15" s="22" customFormat="1" x14ac:dyDescent="0.35">
      <c r="A2245" s="23"/>
      <c r="C2245" s="25"/>
      <c r="D2245" s="25"/>
      <c r="E2245" s="25"/>
      <c r="F2245" s="25"/>
      <c r="G2245" s="25"/>
      <c r="H2245" s="25"/>
      <c r="I2245" s="25"/>
      <c r="J2245" s="25"/>
      <c r="K2245" s="25"/>
      <c r="L2245" s="25"/>
      <c r="M2245" s="20"/>
      <c r="N2245" s="21"/>
      <c r="O2245" s="21"/>
    </row>
    <row r="2246" spans="1:15" s="22" customFormat="1" x14ac:dyDescent="0.35">
      <c r="A2246" s="23"/>
      <c r="C2246" s="25"/>
      <c r="D2246" s="25"/>
      <c r="E2246" s="25"/>
      <c r="F2246" s="25"/>
      <c r="G2246" s="25"/>
      <c r="H2246" s="25"/>
      <c r="I2246" s="25"/>
      <c r="J2246" s="25"/>
      <c r="K2246" s="25"/>
      <c r="L2246" s="25"/>
      <c r="M2246" s="20"/>
      <c r="N2246" s="21"/>
      <c r="O2246" s="21"/>
    </row>
    <row r="2247" spans="1:15" s="22" customFormat="1" x14ac:dyDescent="0.35">
      <c r="A2247" s="23"/>
      <c r="C2247" s="25"/>
      <c r="D2247" s="25"/>
      <c r="E2247" s="25"/>
      <c r="F2247" s="25"/>
      <c r="G2247" s="25"/>
      <c r="H2247" s="25"/>
      <c r="I2247" s="25"/>
      <c r="J2247" s="25"/>
      <c r="K2247" s="25"/>
      <c r="L2247" s="25"/>
      <c r="M2247" s="20"/>
      <c r="N2247" s="21"/>
      <c r="O2247" s="21"/>
    </row>
    <row r="2248" spans="1:15" s="22" customFormat="1" x14ac:dyDescent="0.35">
      <c r="A2248" s="23"/>
      <c r="C2248" s="25"/>
      <c r="D2248" s="25"/>
      <c r="E2248" s="25"/>
      <c r="F2248" s="25"/>
      <c r="G2248" s="25"/>
      <c r="H2248" s="25"/>
      <c r="I2248" s="25"/>
      <c r="J2248" s="25"/>
      <c r="K2248" s="25"/>
      <c r="L2248" s="25"/>
      <c r="M2248" s="20"/>
      <c r="N2248" s="21"/>
      <c r="O2248" s="21"/>
    </row>
    <row r="2249" spans="1:15" s="22" customFormat="1" x14ac:dyDescent="0.35">
      <c r="A2249" s="23"/>
      <c r="C2249" s="25"/>
      <c r="D2249" s="25"/>
      <c r="E2249" s="25"/>
      <c r="F2249" s="25"/>
      <c r="G2249" s="25"/>
      <c r="H2249" s="25"/>
      <c r="I2249" s="25"/>
      <c r="J2249" s="25"/>
      <c r="K2249" s="25"/>
      <c r="L2249" s="25"/>
      <c r="M2249" s="20"/>
      <c r="N2249" s="21"/>
      <c r="O2249" s="21"/>
    </row>
    <row r="2250" spans="1:15" s="22" customFormat="1" x14ac:dyDescent="0.35">
      <c r="A2250" s="23"/>
      <c r="C2250" s="25"/>
      <c r="D2250" s="25"/>
      <c r="E2250" s="25"/>
      <c r="F2250" s="25"/>
      <c r="G2250" s="25"/>
      <c r="H2250" s="25"/>
      <c r="I2250" s="25"/>
      <c r="J2250" s="25"/>
      <c r="K2250" s="25"/>
      <c r="L2250" s="25"/>
      <c r="M2250" s="20"/>
      <c r="N2250" s="21"/>
      <c r="O2250" s="21"/>
    </row>
    <row r="2251" spans="1:15" s="22" customFormat="1" x14ac:dyDescent="0.35">
      <c r="A2251" s="23"/>
      <c r="C2251" s="25"/>
      <c r="D2251" s="25"/>
      <c r="E2251" s="25"/>
      <c r="F2251" s="25"/>
      <c r="G2251" s="25"/>
      <c r="H2251" s="25"/>
      <c r="I2251" s="25"/>
      <c r="J2251" s="25"/>
      <c r="K2251" s="25"/>
      <c r="L2251" s="25"/>
      <c r="M2251" s="20"/>
      <c r="N2251" s="21"/>
      <c r="O2251" s="21"/>
    </row>
    <row r="2252" spans="1:15" s="22" customFormat="1" x14ac:dyDescent="0.35">
      <c r="A2252" s="23"/>
      <c r="C2252" s="25"/>
      <c r="D2252" s="25"/>
      <c r="E2252" s="25"/>
      <c r="F2252" s="25"/>
      <c r="G2252" s="25"/>
      <c r="H2252" s="25"/>
      <c r="I2252" s="25"/>
      <c r="J2252" s="25"/>
      <c r="K2252" s="25"/>
      <c r="L2252" s="25"/>
      <c r="M2252" s="20"/>
      <c r="N2252" s="21"/>
      <c r="O2252" s="21"/>
    </row>
    <row r="2253" spans="1:15" s="22" customFormat="1" x14ac:dyDescent="0.35">
      <c r="A2253" s="23"/>
      <c r="C2253" s="25"/>
      <c r="D2253" s="25"/>
      <c r="E2253" s="25"/>
      <c r="F2253" s="25"/>
      <c r="G2253" s="25"/>
      <c r="H2253" s="25"/>
      <c r="I2253" s="25"/>
      <c r="J2253" s="25"/>
      <c r="K2253" s="25"/>
      <c r="L2253" s="25"/>
      <c r="M2253" s="20"/>
      <c r="N2253" s="21"/>
      <c r="O2253" s="21"/>
    </row>
    <row r="2254" spans="1:15" s="22" customFormat="1" x14ac:dyDescent="0.35">
      <c r="A2254" s="23"/>
      <c r="C2254" s="25"/>
      <c r="D2254" s="25"/>
      <c r="E2254" s="25"/>
      <c r="F2254" s="25"/>
      <c r="G2254" s="25"/>
      <c r="H2254" s="25"/>
      <c r="I2254" s="25"/>
      <c r="J2254" s="25"/>
      <c r="K2254" s="25"/>
      <c r="L2254" s="25"/>
      <c r="M2254" s="20"/>
      <c r="N2254" s="21"/>
      <c r="O2254" s="21"/>
    </row>
    <row r="2255" spans="1:15" s="22" customFormat="1" x14ac:dyDescent="0.35">
      <c r="A2255" s="23"/>
      <c r="C2255" s="25"/>
      <c r="D2255" s="25"/>
      <c r="E2255" s="25"/>
      <c r="F2255" s="25"/>
      <c r="G2255" s="25"/>
      <c r="H2255" s="25"/>
      <c r="I2255" s="25"/>
      <c r="J2255" s="25"/>
      <c r="K2255" s="25"/>
      <c r="L2255" s="25"/>
      <c r="M2255" s="20"/>
      <c r="N2255" s="21"/>
      <c r="O2255" s="21"/>
    </row>
    <row r="2256" spans="1:15" s="22" customFormat="1" x14ac:dyDescent="0.35">
      <c r="A2256" s="23"/>
      <c r="C2256" s="25"/>
      <c r="D2256" s="25"/>
      <c r="E2256" s="25"/>
      <c r="F2256" s="25"/>
      <c r="G2256" s="25"/>
      <c r="H2256" s="25"/>
      <c r="I2256" s="25"/>
      <c r="J2256" s="25"/>
      <c r="K2256" s="25"/>
      <c r="L2256" s="25"/>
      <c r="M2256" s="20"/>
      <c r="N2256" s="21"/>
      <c r="O2256" s="21"/>
    </row>
    <row r="2257" spans="1:15" s="22" customFormat="1" x14ac:dyDescent="0.35">
      <c r="A2257" s="23"/>
      <c r="C2257" s="25"/>
      <c r="D2257" s="25"/>
      <c r="E2257" s="25"/>
      <c r="F2257" s="25"/>
      <c r="G2257" s="25"/>
      <c r="H2257" s="25"/>
      <c r="I2257" s="25"/>
      <c r="J2257" s="25"/>
      <c r="K2257" s="25"/>
      <c r="L2257" s="25"/>
      <c r="M2257" s="20"/>
      <c r="N2257" s="21"/>
      <c r="O2257" s="21"/>
    </row>
    <row r="2258" spans="1:15" s="22" customFormat="1" x14ac:dyDescent="0.35">
      <c r="A2258" s="23"/>
      <c r="C2258" s="25"/>
      <c r="D2258" s="25"/>
      <c r="E2258" s="25"/>
      <c r="F2258" s="25"/>
      <c r="G2258" s="25"/>
      <c r="H2258" s="25"/>
      <c r="I2258" s="25"/>
      <c r="J2258" s="25"/>
      <c r="K2258" s="25"/>
      <c r="L2258" s="25"/>
      <c r="M2258" s="20"/>
      <c r="N2258" s="21"/>
      <c r="O2258" s="21"/>
    </row>
    <row r="2259" spans="1:15" s="22" customFormat="1" x14ac:dyDescent="0.35">
      <c r="A2259" s="23"/>
      <c r="C2259" s="25"/>
      <c r="D2259" s="25"/>
      <c r="E2259" s="25"/>
      <c r="F2259" s="25"/>
      <c r="G2259" s="25"/>
      <c r="H2259" s="25"/>
      <c r="I2259" s="25"/>
      <c r="J2259" s="25"/>
      <c r="K2259" s="25"/>
      <c r="L2259" s="25"/>
      <c r="M2259" s="20"/>
      <c r="N2259" s="21"/>
      <c r="O2259" s="21"/>
    </row>
    <row r="2260" spans="1:15" s="22" customFormat="1" x14ac:dyDescent="0.35">
      <c r="A2260" s="23"/>
      <c r="C2260" s="25"/>
      <c r="D2260" s="25"/>
      <c r="E2260" s="25"/>
      <c r="F2260" s="25"/>
      <c r="G2260" s="25"/>
      <c r="H2260" s="25"/>
      <c r="I2260" s="25"/>
      <c r="J2260" s="25"/>
      <c r="K2260" s="25"/>
      <c r="L2260" s="25"/>
      <c r="M2260" s="20"/>
      <c r="N2260" s="21"/>
      <c r="O2260" s="21"/>
    </row>
    <row r="2261" spans="1:15" s="22" customFormat="1" x14ac:dyDescent="0.35">
      <c r="A2261" s="23"/>
      <c r="C2261" s="25"/>
      <c r="D2261" s="25"/>
      <c r="E2261" s="25"/>
      <c r="F2261" s="25"/>
      <c r="G2261" s="25"/>
      <c r="H2261" s="25"/>
      <c r="I2261" s="25"/>
      <c r="J2261" s="25"/>
      <c r="K2261" s="25"/>
      <c r="L2261" s="25"/>
      <c r="M2261" s="20"/>
      <c r="N2261" s="21"/>
      <c r="O2261" s="21"/>
    </row>
    <row r="2262" spans="1:15" s="22" customFormat="1" x14ac:dyDescent="0.35">
      <c r="A2262" s="23"/>
      <c r="C2262" s="25"/>
      <c r="D2262" s="25"/>
      <c r="E2262" s="25"/>
      <c r="F2262" s="25"/>
      <c r="G2262" s="25"/>
      <c r="H2262" s="25"/>
      <c r="I2262" s="25"/>
      <c r="J2262" s="25"/>
      <c r="K2262" s="25"/>
      <c r="L2262" s="25"/>
      <c r="M2262" s="20"/>
      <c r="N2262" s="21"/>
      <c r="O2262" s="21"/>
    </row>
    <row r="2263" spans="1:15" s="22" customFormat="1" x14ac:dyDescent="0.35">
      <c r="A2263" s="23"/>
      <c r="C2263" s="25"/>
      <c r="D2263" s="25"/>
      <c r="E2263" s="25"/>
      <c r="F2263" s="25"/>
      <c r="G2263" s="25"/>
      <c r="H2263" s="25"/>
      <c r="I2263" s="25"/>
      <c r="J2263" s="25"/>
      <c r="K2263" s="25"/>
      <c r="L2263" s="25"/>
      <c r="M2263" s="20"/>
      <c r="N2263" s="21"/>
      <c r="O2263" s="21"/>
    </row>
    <row r="2264" spans="1:15" s="22" customFormat="1" x14ac:dyDescent="0.35">
      <c r="A2264" s="23"/>
      <c r="C2264" s="25"/>
      <c r="D2264" s="25"/>
      <c r="E2264" s="25"/>
      <c r="F2264" s="25"/>
      <c r="G2264" s="25"/>
      <c r="H2264" s="25"/>
      <c r="I2264" s="25"/>
      <c r="J2264" s="25"/>
      <c r="K2264" s="25"/>
      <c r="L2264" s="25"/>
      <c r="M2264" s="20"/>
      <c r="N2264" s="21"/>
      <c r="O2264" s="21"/>
    </row>
    <row r="2265" spans="1:15" s="22" customFormat="1" x14ac:dyDescent="0.35">
      <c r="A2265" s="23"/>
      <c r="C2265" s="25"/>
      <c r="D2265" s="25"/>
      <c r="E2265" s="25"/>
      <c r="F2265" s="25"/>
      <c r="G2265" s="25"/>
      <c r="H2265" s="25"/>
      <c r="I2265" s="25"/>
      <c r="J2265" s="25"/>
      <c r="K2265" s="25"/>
      <c r="L2265" s="25"/>
      <c r="M2265" s="20"/>
      <c r="N2265" s="21"/>
      <c r="O2265" s="21"/>
    </row>
    <row r="2266" spans="1:15" s="22" customFormat="1" x14ac:dyDescent="0.35">
      <c r="A2266" s="23"/>
      <c r="C2266" s="25"/>
      <c r="D2266" s="25"/>
      <c r="E2266" s="25"/>
      <c r="F2266" s="25"/>
      <c r="G2266" s="25"/>
      <c r="H2266" s="25"/>
      <c r="I2266" s="25"/>
      <c r="J2266" s="25"/>
      <c r="K2266" s="25"/>
      <c r="L2266" s="25"/>
      <c r="M2266" s="20"/>
      <c r="N2266" s="21"/>
      <c r="O2266" s="21"/>
    </row>
    <row r="2267" spans="1:15" s="22" customFormat="1" x14ac:dyDescent="0.35">
      <c r="A2267" s="23"/>
      <c r="C2267" s="25"/>
      <c r="D2267" s="25"/>
      <c r="E2267" s="25"/>
      <c r="F2267" s="25"/>
      <c r="G2267" s="25"/>
      <c r="H2267" s="25"/>
      <c r="I2267" s="25"/>
      <c r="J2267" s="25"/>
      <c r="K2267" s="25"/>
      <c r="L2267" s="25"/>
      <c r="M2267" s="20"/>
      <c r="N2267" s="21"/>
      <c r="O2267" s="21"/>
    </row>
    <row r="2268" spans="1:15" s="22" customFormat="1" x14ac:dyDescent="0.35">
      <c r="A2268" s="23"/>
      <c r="C2268" s="25"/>
      <c r="D2268" s="25"/>
      <c r="E2268" s="25"/>
      <c r="F2268" s="25"/>
      <c r="G2268" s="25"/>
      <c r="H2268" s="25"/>
      <c r="I2268" s="25"/>
      <c r="J2268" s="25"/>
      <c r="K2268" s="25"/>
      <c r="L2268" s="25"/>
      <c r="M2268" s="20"/>
      <c r="N2268" s="21"/>
      <c r="O2268" s="21"/>
    </row>
    <row r="2269" spans="1:15" s="22" customFormat="1" x14ac:dyDescent="0.35">
      <c r="A2269" s="23"/>
      <c r="C2269" s="25"/>
      <c r="D2269" s="25"/>
      <c r="E2269" s="25"/>
      <c r="F2269" s="25"/>
      <c r="G2269" s="25"/>
      <c r="H2269" s="25"/>
      <c r="I2269" s="25"/>
      <c r="J2269" s="25"/>
      <c r="K2269" s="25"/>
      <c r="L2269" s="25"/>
      <c r="M2269" s="20"/>
      <c r="N2269" s="21"/>
      <c r="O2269" s="21"/>
    </row>
    <row r="2270" spans="1:15" s="22" customFormat="1" x14ac:dyDescent="0.35">
      <c r="A2270" s="23"/>
      <c r="C2270" s="25"/>
      <c r="D2270" s="25"/>
      <c r="E2270" s="25"/>
      <c r="F2270" s="25"/>
      <c r="G2270" s="25"/>
      <c r="H2270" s="25"/>
      <c r="I2270" s="25"/>
      <c r="J2270" s="25"/>
      <c r="K2270" s="25"/>
      <c r="L2270" s="25"/>
      <c r="M2270" s="20"/>
      <c r="N2270" s="21"/>
      <c r="O2270" s="21"/>
    </row>
    <row r="2271" spans="1:15" s="22" customFormat="1" x14ac:dyDescent="0.35">
      <c r="A2271" s="23"/>
      <c r="C2271" s="25"/>
      <c r="D2271" s="25"/>
      <c r="E2271" s="25"/>
      <c r="F2271" s="25"/>
      <c r="G2271" s="25"/>
      <c r="H2271" s="25"/>
      <c r="I2271" s="25"/>
      <c r="J2271" s="25"/>
      <c r="K2271" s="25"/>
      <c r="L2271" s="25"/>
      <c r="M2271" s="20"/>
      <c r="N2271" s="21"/>
      <c r="O2271" s="21"/>
    </row>
    <row r="2272" spans="1:15" s="22" customFormat="1" x14ac:dyDescent="0.35">
      <c r="A2272" s="23"/>
      <c r="C2272" s="25"/>
      <c r="D2272" s="25"/>
      <c r="E2272" s="25"/>
      <c r="F2272" s="25"/>
      <c r="G2272" s="25"/>
      <c r="H2272" s="25"/>
      <c r="I2272" s="25"/>
      <c r="J2272" s="25"/>
      <c r="K2272" s="25"/>
      <c r="L2272" s="25"/>
      <c r="M2272" s="20"/>
      <c r="N2272" s="21"/>
      <c r="O2272" s="21"/>
    </row>
    <row r="2273" spans="1:15" s="22" customFormat="1" x14ac:dyDescent="0.35">
      <c r="A2273" s="23"/>
      <c r="C2273" s="25"/>
      <c r="D2273" s="25"/>
      <c r="E2273" s="25"/>
      <c r="F2273" s="25"/>
      <c r="G2273" s="25"/>
      <c r="H2273" s="25"/>
      <c r="I2273" s="25"/>
      <c r="J2273" s="25"/>
      <c r="K2273" s="25"/>
      <c r="L2273" s="25"/>
      <c r="M2273" s="20"/>
      <c r="N2273" s="21"/>
      <c r="O2273" s="21"/>
    </row>
    <row r="2274" spans="1:15" s="22" customFormat="1" x14ac:dyDescent="0.35">
      <c r="A2274" s="23"/>
      <c r="C2274" s="25"/>
      <c r="D2274" s="25"/>
      <c r="E2274" s="25"/>
      <c r="F2274" s="25"/>
      <c r="G2274" s="25"/>
      <c r="H2274" s="25"/>
      <c r="I2274" s="25"/>
      <c r="J2274" s="25"/>
      <c r="K2274" s="25"/>
      <c r="L2274" s="25"/>
      <c r="M2274" s="20"/>
      <c r="N2274" s="21"/>
      <c r="O2274" s="21"/>
    </row>
    <row r="2275" spans="1:15" s="22" customFormat="1" x14ac:dyDescent="0.35">
      <c r="A2275" s="23"/>
      <c r="C2275" s="25"/>
      <c r="D2275" s="25"/>
      <c r="E2275" s="25"/>
      <c r="F2275" s="25"/>
      <c r="G2275" s="25"/>
      <c r="H2275" s="25"/>
      <c r="I2275" s="25"/>
      <c r="J2275" s="25"/>
      <c r="K2275" s="25"/>
      <c r="L2275" s="25"/>
      <c r="M2275" s="20"/>
      <c r="N2275" s="21"/>
      <c r="O2275" s="21"/>
    </row>
    <row r="2276" spans="1:15" s="22" customFormat="1" x14ac:dyDescent="0.35">
      <c r="A2276" s="23"/>
      <c r="C2276" s="25"/>
      <c r="D2276" s="25"/>
      <c r="E2276" s="25"/>
      <c r="F2276" s="25"/>
      <c r="G2276" s="25"/>
      <c r="H2276" s="25"/>
      <c r="I2276" s="25"/>
      <c r="J2276" s="25"/>
      <c r="K2276" s="25"/>
      <c r="L2276" s="25"/>
      <c r="M2276" s="20"/>
      <c r="N2276" s="21"/>
      <c r="O2276" s="21"/>
    </row>
    <row r="2277" spans="1:15" s="22" customFormat="1" x14ac:dyDescent="0.35">
      <c r="A2277" s="23"/>
      <c r="C2277" s="25"/>
      <c r="D2277" s="25"/>
      <c r="E2277" s="25"/>
      <c r="F2277" s="25"/>
      <c r="G2277" s="25"/>
      <c r="H2277" s="25"/>
      <c r="I2277" s="25"/>
      <c r="J2277" s="25"/>
      <c r="K2277" s="25"/>
      <c r="L2277" s="25"/>
      <c r="M2277" s="20"/>
      <c r="N2277" s="21"/>
      <c r="O2277" s="21"/>
    </row>
    <row r="2278" spans="1:15" s="22" customFormat="1" x14ac:dyDescent="0.35">
      <c r="A2278" s="23"/>
      <c r="C2278" s="25"/>
      <c r="D2278" s="25"/>
      <c r="E2278" s="25"/>
      <c r="F2278" s="25"/>
      <c r="G2278" s="25"/>
      <c r="H2278" s="25"/>
      <c r="I2278" s="25"/>
      <c r="J2278" s="25"/>
      <c r="K2278" s="25"/>
      <c r="L2278" s="25"/>
      <c r="M2278" s="20"/>
      <c r="N2278" s="21"/>
      <c r="O2278" s="21"/>
    </row>
    <row r="2279" spans="1:15" s="22" customFormat="1" x14ac:dyDescent="0.35">
      <c r="A2279" s="23"/>
      <c r="C2279" s="25"/>
      <c r="D2279" s="25"/>
      <c r="E2279" s="25"/>
      <c r="F2279" s="25"/>
      <c r="G2279" s="25"/>
      <c r="H2279" s="25"/>
      <c r="I2279" s="25"/>
      <c r="J2279" s="25"/>
      <c r="K2279" s="25"/>
      <c r="L2279" s="25"/>
      <c r="M2279" s="20"/>
      <c r="N2279" s="21"/>
      <c r="O2279" s="21"/>
    </row>
    <row r="2280" spans="1:15" s="22" customFormat="1" x14ac:dyDescent="0.35">
      <c r="A2280" s="23"/>
      <c r="C2280" s="25"/>
      <c r="D2280" s="25"/>
      <c r="E2280" s="25"/>
      <c r="F2280" s="25"/>
      <c r="G2280" s="25"/>
      <c r="H2280" s="25"/>
      <c r="I2280" s="25"/>
      <c r="J2280" s="25"/>
      <c r="K2280" s="25"/>
      <c r="L2280" s="25"/>
      <c r="M2280" s="20"/>
      <c r="N2280" s="21"/>
      <c r="O2280" s="21"/>
    </row>
    <row r="2281" spans="1:15" s="22" customFormat="1" x14ac:dyDescent="0.35">
      <c r="A2281" s="23"/>
      <c r="C2281" s="25"/>
      <c r="D2281" s="25"/>
      <c r="E2281" s="25"/>
      <c r="F2281" s="25"/>
      <c r="G2281" s="25"/>
      <c r="H2281" s="25"/>
      <c r="I2281" s="25"/>
      <c r="J2281" s="25"/>
      <c r="K2281" s="25"/>
      <c r="L2281" s="25"/>
      <c r="M2281" s="20"/>
      <c r="N2281" s="21"/>
      <c r="O2281" s="21"/>
    </row>
    <row r="2282" spans="1:15" s="22" customFormat="1" x14ac:dyDescent="0.35">
      <c r="A2282" s="23"/>
      <c r="C2282" s="25"/>
      <c r="D2282" s="25"/>
      <c r="E2282" s="25"/>
      <c r="F2282" s="25"/>
      <c r="G2282" s="25"/>
      <c r="H2282" s="25"/>
      <c r="I2282" s="25"/>
      <c r="J2282" s="25"/>
      <c r="K2282" s="25"/>
      <c r="L2282" s="25"/>
      <c r="M2282" s="20"/>
      <c r="N2282" s="21"/>
      <c r="O2282" s="21"/>
    </row>
    <row r="2283" spans="1:15" s="22" customFormat="1" x14ac:dyDescent="0.35">
      <c r="A2283" s="23"/>
      <c r="C2283" s="25"/>
      <c r="D2283" s="25"/>
      <c r="E2283" s="25"/>
      <c r="F2283" s="25"/>
      <c r="G2283" s="25"/>
      <c r="H2283" s="25"/>
      <c r="I2283" s="25"/>
      <c r="J2283" s="25"/>
      <c r="K2283" s="25"/>
      <c r="L2283" s="25"/>
      <c r="M2283" s="20"/>
      <c r="N2283" s="21"/>
      <c r="O2283" s="21"/>
    </row>
    <row r="2284" spans="1:15" s="22" customFormat="1" x14ac:dyDescent="0.35">
      <c r="A2284" s="23"/>
      <c r="C2284" s="25"/>
      <c r="D2284" s="25"/>
      <c r="E2284" s="25"/>
      <c r="F2284" s="25"/>
      <c r="G2284" s="25"/>
      <c r="H2284" s="25"/>
      <c r="I2284" s="25"/>
      <c r="J2284" s="25"/>
      <c r="K2284" s="25"/>
      <c r="L2284" s="25"/>
      <c r="M2284" s="20"/>
      <c r="N2284" s="21"/>
      <c r="O2284" s="21"/>
    </row>
    <row r="2285" spans="1:15" s="22" customFormat="1" x14ac:dyDescent="0.35">
      <c r="A2285" s="23"/>
      <c r="C2285" s="25"/>
      <c r="D2285" s="25"/>
      <c r="E2285" s="25"/>
      <c r="F2285" s="25"/>
      <c r="G2285" s="25"/>
      <c r="H2285" s="25"/>
      <c r="I2285" s="25"/>
      <c r="J2285" s="25"/>
      <c r="K2285" s="25"/>
      <c r="L2285" s="25"/>
      <c r="M2285" s="20"/>
      <c r="N2285" s="21"/>
      <c r="O2285" s="21"/>
    </row>
    <row r="2286" spans="1:15" s="22" customFormat="1" x14ac:dyDescent="0.35">
      <c r="A2286" s="23"/>
      <c r="C2286" s="25"/>
      <c r="D2286" s="25"/>
      <c r="E2286" s="25"/>
      <c r="F2286" s="25"/>
      <c r="G2286" s="25"/>
      <c r="H2286" s="25"/>
      <c r="I2286" s="25"/>
      <c r="J2286" s="25"/>
      <c r="K2286" s="25"/>
      <c r="L2286" s="25"/>
      <c r="M2286" s="20"/>
      <c r="N2286" s="21"/>
      <c r="O2286" s="21"/>
    </row>
    <row r="2287" spans="1:15" s="22" customFormat="1" x14ac:dyDescent="0.35">
      <c r="A2287" s="23"/>
      <c r="C2287" s="25"/>
      <c r="D2287" s="25"/>
      <c r="E2287" s="25"/>
      <c r="F2287" s="25"/>
      <c r="G2287" s="25"/>
      <c r="H2287" s="25"/>
      <c r="I2287" s="25"/>
      <c r="J2287" s="25"/>
      <c r="K2287" s="25"/>
      <c r="L2287" s="25"/>
      <c r="M2287" s="20"/>
      <c r="N2287" s="21"/>
      <c r="O2287" s="21"/>
    </row>
    <row r="2288" spans="1:15" s="22" customFormat="1" x14ac:dyDescent="0.35">
      <c r="A2288" s="23"/>
      <c r="C2288" s="25"/>
      <c r="D2288" s="25"/>
      <c r="E2288" s="25"/>
      <c r="F2288" s="25"/>
      <c r="G2288" s="25"/>
      <c r="H2288" s="25"/>
      <c r="I2288" s="25"/>
      <c r="J2288" s="25"/>
      <c r="K2288" s="25"/>
      <c r="L2288" s="25"/>
      <c r="M2288" s="20"/>
      <c r="N2288" s="21"/>
      <c r="O2288" s="21"/>
    </row>
    <row r="2289" spans="1:15" s="22" customFormat="1" x14ac:dyDescent="0.35">
      <c r="A2289" s="23"/>
      <c r="C2289" s="25"/>
      <c r="D2289" s="25"/>
      <c r="E2289" s="25"/>
      <c r="F2289" s="25"/>
      <c r="G2289" s="25"/>
      <c r="H2289" s="25"/>
      <c r="I2289" s="25"/>
      <c r="J2289" s="25"/>
      <c r="K2289" s="25"/>
      <c r="L2289" s="25"/>
      <c r="M2289" s="20"/>
      <c r="N2289" s="21"/>
      <c r="O2289" s="21"/>
    </row>
    <row r="2290" spans="1:15" s="22" customFormat="1" x14ac:dyDescent="0.35">
      <c r="A2290" s="23"/>
      <c r="C2290" s="25"/>
      <c r="D2290" s="25"/>
      <c r="E2290" s="25"/>
      <c r="F2290" s="25"/>
      <c r="G2290" s="25"/>
      <c r="H2290" s="25"/>
      <c r="I2290" s="25"/>
      <c r="J2290" s="25"/>
      <c r="K2290" s="25"/>
      <c r="L2290" s="25"/>
      <c r="M2290" s="20"/>
      <c r="N2290" s="21"/>
      <c r="O2290" s="21"/>
    </row>
    <row r="2291" spans="1:15" s="22" customFormat="1" x14ac:dyDescent="0.35">
      <c r="A2291" s="23"/>
      <c r="C2291" s="25"/>
      <c r="D2291" s="25"/>
      <c r="E2291" s="25"/>
      <c r="F2291" s="25"/>
      <c r="G2291" s="25"/>
      <c r="H2291" s="25"/>
      <c r="I2291" s="25"/>
      <c r="J2291" s="25"/>
      <c r="K2291" s="25"/>
      <c r="L2291" s="25"/>
      <c r="M2291" s="20"/>
      <c r="N2291" s="21"/>
      <c r="O2291" s="21"/>
    </row>
    <row r="2292" spans="1:15" s="22" customFormat="1" x14ac:dyDescent="0.35">
      <c r="A2292" s="23"/>
      <c r="C2292" s="25"/>
      <c r="D2292" s="25"/>
      <c r="E2292" s="25"/>
      <c r="F2292" s="25"/>
      <c r="G2292" s="25"/>
      <c r="H2292" s="25"/>
      <c r="I2292" s="25"/>
      <c r="J2292" s="25"/>
      <c r="K2292" s="25"/>
      <c r="L2292" s="25"/>
      <c r="M2292" s="20"/>
      <c r="N2292" s="21"/>
      <c r="O2292" s="21"/>
    </row>
    <row r="2293" spans="1:15" s="22" customFormat="1" x14ac:dyDescent="0.35">
      <c r="A2293" s="23"/>
      <c r="C2293" s="25"/>
      <c r="D2293" s="25"/>
      <c r="E2293" s="25"/>
      <c r="F2293" s="25"/>
      <c r="G2293" s="25"/>
      <c r="H2293" s="25"/>
      <c r="I2293" s="25"/>
      <c r="J2293" s="25"/>
      <c r="K2293" s="25"/>
      <c r="L2293" s="25"/>
      <c r="M2293" s="20"/>
      <c r="N2293" s="21"/>
      <c r="O2293" s="21"/>
    </row>
    <row r="2294" spans="1:15" s="22" customFormat="1" x14ac:dyDescent="0.35">
      <c r="A2294" s="23"/>
      <c r="C2294" s="25"/>
      <c r="D2294" s="25"/>
      <c r="E2294" s="25"/>
      <c r="F2294" s="25"/>
      <c r="G2294" s="25"/>
      <c r="H2294" s="25"/>
      <c r="I2294" s="25"/>
      <c r="J2294" s="25"/>
      <c r="K2294" s="25"/>
      <c r="L2294" s="25"/>
      <c r="M2294" s="20"/>
      <c r="N2294" s="21"/>
      <c r="O2294" s="21"/>
    </row>
    <row r="2295" spans="1:15" s="22" customFormat="1" x14ac:dyDescent="0.35">
      <c r="A2295" s="23"/>
      <c r="C2295" s="25"/>
      <c r="D2295" s="25"/>
      <c r="E2295" s="25"/>
      <c r="F2295" s="25"/>
      <c r="G2295" s="25"/>
      <c r="H2295" s="25"/>
      <c r="I2295" s="25"/>
      <c r="J2295" s="25"/>
      <c r="K2295" s="25"/>
      <c r="L2295" s="25"/>
      <c r="M2295" s="20"/>
      <c r="N2295" s="21"/>
      <c r="O2295" s="21"/>
    </row>
    <row r="2296" spans="1:15" s="22" customFormat="1" x14ac:dyDescent="0.35">
      <c r="A2296" s="23"/>
      <c r="C2296" s="25"/>
      <c r="D2296" s="25"/>
      <c r="E2296" s="25"/>
      <c r="F2296" s="25"/>
      <c r="G2296" s="25"/>
      <c r="H2296" s="25"/>
      <c r="I2296" s="25"/>
      <c r="J2296" s="25"/>
      <c r="K2296" s="25"/>
      <c r="L2296" s="25"/>
      <c r="M2296" s="20"/>
      <c r="N2296" s="21"/>
      <c r="O2296" s="21"/>
    </row>
    <row r="2297" spans="1:15" s="22" customFormat="1" x14ac:dyDescent="0.35">
      <c r="A2297" s="23"/>
      <c r="C2297" s="25"/>
      <c r="D2297" s="25"/>
      <c r="E2297" s="25"/>
      <c r="F2297" s="25"/>
      <c r="G2297" s="25"/>
      <c r="H2297" s="25"/>
      <c r="I2297" s="25"/>
      <c r="J2297" s="25"/>
      <c r="K2297" s="25"/>
      <c r="L2297" s="25"/>
      <c r="M2297" s="20"/>
      <c r="N2297" s="21"/>
      <c r="O2297" s="21"/>
    </row>
    <row r="2298" spans="1:15" s="22" customFormat="1" x14ac:dyDescent="0.35">
      <c r="A2298" s="23"/>
      <c r="C2298" s="25"/>
      <c r="D2298" s="25"/>
      <c r="E2298" s="25"/>
      <c r="F2298" s="25"/>
      <c r="G2298" s="25"/>
      <c r="H2298" s="25"/>
      <c r="I2298" s="25"/>
      <c r="J2298" s="25"/>
      <c r="K2298" s="25"/>
      <c r="L2298" s="25"/>
      <c r="M2298" s="20"/>
      <c r="N2298" s="21"/>
      <c r="O2298" s="21"/>
    </row>
    <row r="2299" spans="1:15" s="22" customFormat="1" x14ac:dyDescent="0.35">
      <c r="A2299" s="23"/>
      <c r="C2299" s="25"/>
      <c r="D2299" s="25"/>
      <c r="E2299" s="25"/>
      <c r="F2299" s="25"/>
      <c r="G2299" s="25"/>
      <c r="H2299" s="25"/>
      <c r="I2299" s="25"/>
      <c r="J2299" s="25"/>
      <c r="K2299" s="25"/>
      <c r="L2299" s="25"/>
      <c r="M2299" s="20"/>
      <c r="N2299" s="21"/>
      <c r="O2299" s="21"/>
    </row>
    <row r="2300" spans="1:15" s="22" customFormat="1" x14ac:dyDescent="0.35">
      <c r="A2300" s="23"/>
      <c r="C2300" s="25"/>
      <c r="D2300" s="25"/>
      <c r="E2300" s="25"/>
      <c r="F2300" s="25"/>
      <c r="G2300" s="25"/>
      <c r="H2300" s="25"/>
      <c r="I2300" s="25"/>
      <c r="J2300" s="25"/>
      <c r="K2300" s="25"/>
      <c r="L2300" s="25"/>
      <c r="M2300" s="20"/>
      <c r="N2300" s="21"/>
      <c r="O2300" s="21"/>
    </row>
    <row r="2301" spans="1:15" s="22" customFormat="1" x14ac:dyDescent="0.35">
      <c r="A2301" s="23"/>
      <c r="C2301" s="25"/>
      <c r="D2301" s="25"/>
      <c r="E2301" s="25"/>
      <c r="F2301" s="25"/>
      <c r="G2301" s="25"/>
      <c r="H2301" s="25"/>
      <c r="I2301" s="25"/>
      <c r="J2301" s="25"/>
      <c r="K2301" s="25"/>
      <c r="L2301" s="25"/>
      <c r="M2301" s="20"/>
      <c r="N2301" s="21"/>
      <c r="O2301" s="21"/>
    </row>
    <row r="2302" spans="1:15" s="22" customFormat="1" x14ac:dyDescent="0.35">
      <c r="A2302" s="23"/>
      <c r="C2302" s="25"/>
      <c r="D2302" s="25"/>
      <c r="E2302" s="25"/>
      <c r="F2302" s="25"/>
      <c r="G2302" s="25"/>
      <c r="H2302" s="25"/>
      <c r="I2302" s="25"/>
      <c r="J2302" s="25"/>
      <c r="K2302" s="25"/>
      <c r="L2302" s="25"/>
      <c r="M2302" s="20"/>
      <c r="N2302" s="21"/>
      <c r="O2302" s="21"/>
    </row>
    <row r="2303" spans="1:15" s="22" customFormat="1" x14ac:dyDescent="0.35">
      <c r="A2303" s="23"/>
      <c r="C2303" s="25"/>
      <c r="D2303" s="25"/>
      <c r="E2303" s="25"/>
      <c r="F2303" s="25"/>
      <c r="G2303" s="25"/>
      <c r="H2303" s="25"/>
      <c r="I2303" s="25"/>
      <c r="J2303" s="25"/>
      <c r="K2303" s="25"/>
      <c r="L2303" s="25"/>
      <c r="M2303" s="20"/>
      <c r="N2303" s="21"/>
      <c r="O2303" s="21"/>
    </row>
    <row r="2304" spans="1:15" s="22" customFormat="1" x14ac:dyDescent="0.35">
      <c r="A2304" s="23"/>
      <c r="C2304" s="25"/>
      <c r="D2304" s="25"/>
      <c r="E2304" s="25"/>
      <c r="F2304" s="25"/>
      <c r="G2304" s="25"/>
      <c r="H2304" s="25"/>
      <c r="I2304" s="25"/>
      <c r="J2304" s="25"/>
      <c r="K2304" s="25"/>
      <c r="L2304" s="25"/>
      <c r="M2304" s="20"/>
      <c r="N2304" s="21"/>
      <c r="O2304" s="21"/>
    </row>
    <row r="2305" spans="1:15" s="22" customFormat="1" x14ac:dyDescent="0.35">
      <c r="A2305" s="23"/>
      <c r="C2305" s="25"/>
      <c r="D2305" s="25"/>
      <c r="E2305" s="25"/>
      <c r="F2305" s="25"/>
      <c r="G2305" s="25"/>
      <c r="H2305" s="25"/>
      <c r="I2305" s="25"/>
      <c r="J2305" s="25"/>
      <c r="K2305" s="25"/>
      <c r="L2305" s="25"/>
      <c r="M2305" s="20"/>
      <c r="N2305" s="21"/>
      <c r="O2305" s="21"/>
    </row>
    <row r="2306" spans="1:15" s="22" customFormat="1" x14ac:dyDescent="0.35">
      <c r="A2306" s="23"/>
      <c r="C2306" s="25"/>
      <c r="D2306" s="25"/>
      <c r="E2306" s="25"/>
      <c r="F2306" s="25"/>
      <c r="G2306" s="25"/>
      <c r="H2306" s="25"/>
      <c r="I2306" s="25"/>
      <c r="J2306" s="25"/>
      <c r="K2306" s="25"/>
      <c r="L2306" s="25"/>
      <c r="M2306" s="20"/>
      <c r="N2306" s="21"/>
      <c r="O2306" s="21"/>
    </row>
    <row r="2307" spans="1:15" s="22" customFormat="1" x14ac:dyDescent="0.35">
      <c r="A2307" s="23"/>
      <c r="C2307" s="25"/>
      <c r="D2307" s="25"/>
      <c r="E2307" s="25"/>
      <c r="F2307" s="25"/>
      <c r="G2307" s="25"/>
      <c r="H2307" s="25"/>
      <c r="I2307" s="25"/>
      <c r="J2307" s="25"/>
      <c r="K2307" s="25"/>
      <c r="L2307" s="25"/>
      <c r="M2307" s="20"/>
      <c r="N2307" s="21"/>
      <c r="O2307" s="21"/>
    </row>
    <row r="2308" spans="1:15" s="22" customFormat="1" x14ac:dyDescent="0.35">
      <c r="A2308" s="23"/>
      <c r="C2308" s="25"/>
      <c r="D2308" s="25"/>
      <c r="E2308" s="25"/>
      <c r="F2308" s="25"/>
      <c r="G2308" s="25"/>
      <c r="H2308" s="25"/>
      <c r="I2308" s="25"/>
      <c r="J2308" s="25"/>
      <c r="K2308" s="25"/>
      <c r="L2308" s="25"/>
      <c r="M2308" s="20"/>
      <c r="N2308" s="21"/>
      <c r="O2308" s="21"/>
    </row>
    <row r="2309" spans="1:15" s="22" customFormat="1" x14ac:dyDescent="0.35">
      <c r="A2309" s="23"/>
      <c r="C2309" s="25"/>
      <c r="D2309" s="25"/>
      <c r="E2309" s="25"/>
      <c r="F2309" s="25"/>
      <c r="G2309" s="25"/>
      <c r="H2309" s="25"/>
      <c r="I2309" s="25"/>
      <c r="J2309" s="25"/>
      <c r="K2309" s="25"/>
      <c r="L2309" s="25"/>
      <c r="M2309" s="20"/>
      <c r="N2309" s="21"/>
      <c r="O2309" s="21"/>
    </row>
    <row r="2310" spans="1:15" s="22" customFormat="1" x14ac:dyDescent="0.35">
      <c r="A2310" s="23"/>
      <c r="C2310" s="25"/>
      <c r="D2310" s="25"/>
      <c r="E2310" s="25"/>
      <c r="F2310" s="25"/>
      <c r="G2310" s="25"/>
      <c r="H2310" s="25"/>
      <c r="I2310" s="25"/>
      <c r="J2310" s="25"/>
      <c r="K2310" s="25"/>
      <c r="L2310" s="25"/>
      <c r="M2310" s="20"/>
      <c r="N2310" s="21"/>
      <c r="O2310" s="21"/>
    </row>
    <row r="2311" spans="1:15" s="22" customFormat="1" x14ac:dyDescent="0.35">
      <c r="A2311" s="23"/>
      <c r="C2311" s="25"/>
      <c r="D2311" s="25"/>
      <c r="E2311" s="25"/>
      <c r="F2311" s="25"/>
      <c r="G2311" s="25"/>
      <c r="H2311" s="25"/>
      <c r="I2311" s="25"/>
      <c r="J2311" s="25"/>
      <c r="K2311" s="25"/>
      <c r="L2311" s="25"/>
      <c r="M2311" s="20"/>
      <c r="N2311" s="21"/>
      <c r="O2311" s="21"/>
    </row>
    <row r="2312" spans="1:15" s="22" customFormat="1" x14ac:dyDescent="0.35">
      <c r="A2312" s="23"/>
      <c r="C2312" s="25"/>
      <c r="D2312" s="25"/>
      <c r="E2312" s="25"/>
      <c r="F2312" s="25"/>
      <c r="G2312" s="25"/>
      <c r="H2312" s="25"/>
      <c r="I2312" s="25"/>
      <c r="J2312" s="25"/>
      <c r="K2312" s="25"/>
      <c r="L2312" s="25"/>
      <c r="M2312" s="20"/>
      <c r="N2312" s="21"/>
      <c r="O2312" s="21"/>
    </row>
    <row r="2313" spans="1:15" s="22" customFormat="1" x14ac:dyDescent="0.35">
      <c r="A2313" s="23"/>
      <c r="C2313" s="25"/>
      <c r="D2313" s="25"/>
      <c r="E2313" s="25"/>
      <c r="F2313" s="25"/>
      <c r="G2313" s="25"/>
      <c r="H2313" s="25"/>
      <c r="I2313" s="25"/>
      <c r="J2313" s="25"/>
      <c r="K2313" s="25"/>
      <c r="L2313" s="25"/>
      <c r="M2313" s="20"/>
      <c r="N2313" s="21"/>
      <c r="O2313" s="21"/>
    </row>
    <row r="2314" spans="1:15" s="22" customFormat="1" x14ac:dyDescent="0.35">
      <c r="A2314" s="23"/>
      <c r="C2314" s="25"/>
      <c r="D2314" s="25"/>
      <c r="E2314" s="25"/>
      <c r="F2314" s="25"/>
      <c r="G2314" s="25"/>
      <c r="H2314" s="25"/>
      <c r="I2314" s="25"/>
      <c r="J2314" s="25"/>
      <c r="K2314" s="25"/>
      <c r="L2314" s="25"/>
      <c r="M2314" s="20"/>
      <c r="N2314" s="21"/>
      <c r="O2314" s="21"/>
    </row>
    <row r="2315" spans="1:15" s="22" customFormat="1" x14ac:dyDescent="0.35">
      <c r="A2315" s="23"/>
      <c r="C2315" s="25"/>
      <c r="D2315" s="25"/>
      <c r="E2315" s="25"/>
      <c r="F2315" s="25"/>
      <c r="G2315" s="25"/>
      <c r="H2315" s="25"/>
      <c r="I2315" s="25"/>
      <c r="J2315" s="25"/>
      <c r="K2315" s="25"/>
      <c r="L2315" s="25"/>
      <c r="M2315" s="20"/>
      <c r="N2315" s="21"/>
      <c r="O2315" s="21"/>
    </row>
    <row r="2316" spans="1:15" s="22" customFormat="1" x14ac:dyDescent="0.35">
      <c r="A2316" s="23"/>
      <c r="C2316" s="25"/>
      <c r="D2316" s="25"/>
      <c r="E2316" s="25"/>
      <c r="F2316" s="25"/>
      <c r="G2316" s="25"/>
      <c r="H2316" s="25"/>
      <c r="I2316" s="25"/>
      <c r="J2316" s="25"/>
      <c r="K2316" s="25"/>
      <c r="L2316" s="25"/>
      <c r="M2316" s="20"/>
      <c r="N2316" s="21"/>
      <c r="O2316" s="21"/>
    </row>
    <row r="2317" spans="1:15" s="22" customFormat="1" x14ac:dyDescent="0.35">
      <c r="A2317" s="23"/>
      <c r="C2317" s="25"/>
      <c r="D2317" s="25"/>
      <c r="E2317" s="25"/>
      <c r="F2317" s="25"/>
      <c r="G2317" s="25"/>
      <c r="H2317" s="25"/>
      <c r="I2317" s="25"/>
      <c r="J2317" s="25"/>
      <c r="K2317" s="25"/>
      <c r="L2317" s="25"/>
      <c r="M2317" s="20"/>
      <c r="N2317" s="21"/>
      <c r="O2317" s="21"/>
    </row>
    <row r="2318" spans="1:15" s="22" customFormat="1" x14ac:dyDescent="0.35">
      <c r="A2318" s="23"/>
      <c r="C2318" s="25"/>
      <c r="D2318" s="25"/>
      <c r="E2318" s="25"/>
      <c r="F2318" s="25"/>
      <c r="G2318" s="25"/>
      <c r="H2318" s="25"/>
      <c r="I2318" s="25"/>
      <c r="J2318" s="25"/>
      <c r="K2318" s="25"/>
      <c r="L2318" s="25"/>
      <c r="M2318" s="20"/>
      <c r="N2318" s="21"/>
      <c r="O2318" s="21"/>
    </row>
    <row r="2319" spans="1:15" s="22" customFormat="1" x14ac:dyDescent="0.35">
      <c r="A2319" s="23"/>
      <c r="C2319" s="25"/>
      <c r="D2319" s="25"/>
      <c r="E2319" s="25"/>
      <c r="F2319" s="25"/>
      <c r="G2319" s="25"/>
      <c r="H2319" s="25"/>
      <c r="I2319" s="25"/>
      <c r="J2319" s="25"/>
      <c r="K2319" s="25"/>
      <c r="L2319" s="25"/>
      <c r="M2319" s="20"/>
      <c r="N2319" s="21"/>
      <c r="O2319" s="21"/>
    </row>
    <row r="2320" spans="1:15" s="22" customFormat="1" x14ac:dyDescent="0.35">
      <c r="A2320" s="23"/>
      <c r="C2320" s="25"/>
      <c r="D2320" s="25"/>
      <c r="E2320" s="25"/>
      <c r="F2320" s="25"/>
      <c r="G2320" s="25"/>
      <c r="H2320" s="25"/>
      <c r="I2320" s="25"/>
      <c r="J2320" s="25"/>
      <c r="K2320" s="25"/>
      <c r="L2320" s="25"/>
      <c r="M2320" s="20"/>
      <c r="N2320" s="21"/>
      <c r="O2320" s="21"/>
    </row>
    <row r="2321" spans="1:15" s="22" customFormat="1" x14ac:dyDescent="0.35">
      <c r="A2321" s="23"/>
      <c r="C2321" s="25"/>
      <c r="D2321" s="25"/>
      <c r="E2321" s="25"/>
      <c r="F2321" s="25"/>
      <c r="G2321" s="25"/>
      <c r="H2321" s="25"/>
      <c r="I2321" s="25"/>
      <c r="J2321" s="25"/>
      <c r="K2321" s="25"/>
      <c r="L2321" s="25"/>
      <c r="M2321" s="20"/>
      <c r="N2321" s="21"/>
      <c r="O2321" s="21"/>
    </row>
    <row r="2322" spans="1:15" s="22" customFormat="1" x14ac:dyDescent="0.35">
      <c r="A2322" s="23"/>
      <c r="C2322" s="25"/>
      <c r="D2322" s="25"/>
      <c r="E2322" s="25"/>
      <c r="F2322" s="25"/>
      <c r="G2322" s="25"/>
      <c r="H2322" s="25"/>
      <c r="I2322" s="25"/>
      <c r="J2322" s="25"/>
      <c r="K2322" s="25"/>
      <c r="L2322" s="25"/>
      <c r="M2322" s="20"/>
      <c r="N2322" s="21"/>
      <c r="O2322" s="21"/>
    </row>
    <row r="2323" spans="1:15" s="22" customFormat="1" x14ac:dyDescent="0.35">
      <c r="A2323" s="23"/>
      <c r="C2323" s="25"/>
      <c r="D2323" s="25"/>
      <c r="E2323" s="25"/>
      <c r="F2323" s="25"/>
      <c r="G2323" s="25"/>
      <c r="H2323" s="25"/>
      <c r="I2323" s="25"/>
      <c r="J2323" s="25"/>
      <c r="K2323" s="25"/>
      <c r="L2323" s="25"/>
      <c r="M2323" s="20"/>
      <c r="N2323" s="21"/>
      <c r="O2323" s="21"/>
    </row>
    <row r="2324" spans="1:15" s="22" customFormat="1" x14ac:dyDescent="0.35">
      <c r="A2324" s="23"/>
      <c r="C2324" s="25"/>
      <c r="D2324" s="25"/>
      <c r="E2324" s="25"/>
      <c r="F2324" s="25"/>
      <c r="G2324" s="25"/>
      <c r="H2324" s="25"/>
      <c r="I2324" s="25"/>
      <c r="J2324" s="25"/>
      <c r="K2324" s="25"/>
      <c r="L2324" s="25"/>
      <c r="M2324" s="20"/>
      <c r="N2324" s="21"/>
      <c r="O2324" s="21"/>
    </row>
    <row r="2325" spans="1:15" s="22" customFormat="1" x14ac:dyDescent="0.35">
      <c r="A2325" s="23"/>
      <c r="C2325" s="25"/>
      <c r="D2325" s="25"/>
      <c r="E2325" s="25"/>
      <c r="F2325" s="25"/>
      <c r="G2325" s="25"/>
      <c r="H2325" s="25"/>
      <c r="I2325" s="25"/>
      <c r="J2325" s="25"/>
      <c r="K2325" s="25"/>
      <c r="L2325" s="25"/>
      <c r="M2325" s="20"/>
      <c r="N2325" s="21"/>
      <c r="O2325" s="21"/>
    </row>
    <row r="2326" spans="1:15" s="22" customFormat="1" x14ac:dyDescent="0.35">
      <c r="A2326" s="23"/>
      <c r="C2326" s="25"/>
      <c r="D2326" s="25"/>
      <c r="E2326" s="25"/>
      <c r="F2326" s="25"/>
      <c r="G2326" s="25"/>
      <c r="H2326" s="25"/>
      <c r="I2326" s="25"/>
      <c r="J2326" s="25"/>
      <c r="K2326" s="25"/>
      <c r="L2326" s="25"/>
      <c r="M2326" s="20"/>
      <c r="N2326" s="21"/>
      <c r="O2326" s="21"/>
    </row>
    <row r="2327" spans="1:15" s="22" customFormat="1" x14ac:dyDescent="0.35">
      <c r="A2327" s="23"/>
      <c r="C2327" s="25"/>
      <c r="D2327" s="25"/>
      <c r="E2327" s="25"/>
      <c r="F2327" s="25"/>
      <c r="G2327" s="25"/>
      <c r="H2327" s="25"/>
      <c r="I2327" s="25"/>
      <c r="J2327" s="25"/>
      <c r="K2327" s="25"/>
      <c r="L2327" s="25"/>
      <c r="M2327" s="20"/>
      <c r="N2327" s="21"/>
      <c r="O2327" s="21"/>
    </row>
    <row r="2328" spans="1:15" s="22" customFormat="1" x14ac:dyDescent="0.35">
      <c r="A2328" s="23"/>
      <c r="C2328" s="25"/>
      <c r="D2328" s="25"/>
      <c r="E2328" s="25"/>
      <c r="F2328" s="25"/>
      <c r="G2328" s="25"/>
      <c r="H2328" s="25"/>
      <c r="I2328" s="25"/>
      <c r="J2328" s="25"/>
      <c r="K2328" s="25"/>
      <c r="L2328" s="25"/>
      <c r="M2328" s="20"/>
      <c r="N2328" s="21"/>
      <c r="O2328" s="21"/>
    </row>
    <row r="2329" spans="1:15" s="22" customFormat="1" x14ac:dyDescent="0.35">
      <c r="A2329" s="23"/>
      <c r="C2329" s="25"/>
      <c r="D2329" s="25"/>
      <c r="E2329" s="25"/>
      <c r="F2329" s="25"/>
      <c r="G2329" s="25"/>
      <c r="H2329" s="25"/>
      <c r="I2329" s="25"/>
      <c r="J2329" s="25"/>
      <c r="K2329" s="25"/>
      <c r="L2329" s="25"/>
      <c r="M2329" s="20"/>
      <c r="N2329" s="21"/>
      <c r="O2329" s="21"/>
    </row>
    <row r="2330" spans="1:15" s="22" customFormat="1" x14ac:dyDescent="0.35">
      <c r="A2330" s="23"/>
      <c r="C2330" s="25"/>
      <c r="D2330" s="25"/>
      <c r="E2330" s="25"/>
      <c r="F2330" s="25"/>
      <c r="G2330" s="25"/>
      <c r="H2330" s="25"/>
      <c r="I2330" s="25"/>
      <c r="J2330" s="25"/>
      <c r="K2330" s="25"/>
      <c r="L2330" s="25"/>
      <c r="M2330" s="20"/>
      <c r="N2330" s="21"/>
      <c r="O2330" s="21"/>
    </row>
    <row r="2331" spans="1:15" s="22" customFormat="1" x14ac:dyDescent="0.35">
      <c r="A2331" s="23"/>
      <c r="C2331" s="25"/>
      <c r="D2331" s="25"/>
      <c r="E2331" s="25"/>
      <c r="F2331" s="25"/>
      <c r="G2331" s="25"/>
      <c r="H2331" s="25"/>
      <c r="I2331" s="25"/>
      <c r="J2331" s="25"/>
      <c r="K2331" s="25"/>
      <c r="L2331" s="25"/>
      <c r="M2331" s="20"/>
      <c r="N2331" s="21"/>
      <c r="O2331" s="21"/>
    </row>
    <row r="2332" spans="1:15" s="22" customFormat="1" x14ac:dyDescent="0.35">
      <c r="A2332" s="23"/>
      <c r="C2332" s="25"/>
      <c r="D2332" s="25"/>
      <c r="E2332" s="25"/>
      <c r="F2332" s="25"/>
      <c r="G2332" s="25"/>
      <c r="H2332" s="25"/>
      <c r="I2332" s="25"/>
      <c r="J2332" s="25"/>
      <c r="K2332" s="25"/>
      <c r="L2332" s="25"/>
      <c r="M2332" s="20"/>
      <c r="N2332" s="21"/>
      <c r="O2332" s="21"/>
    </row>
    <row r="2333" spans="1:15" s="22" customFormat="1" x14ac:dyDescent="0.35">
      <c r="A2333" s="23"/>
      <c r="C2333" s="25"/>
      <c r="D2333" s="25"/>
      <c r="E2333" s="25"/>
      <c r="F2333" s="25"/>
      <c r="G2333" s="25"/>
      <c r="H2333" s="25"/>
      <c r="I2333" s="25"/>
      <c r="J2333" s="25"/>
      <c r="K2333" s="25"/>
      <c r="L2333" s="25"/>
      <c r="M2333" s="20"/>
      <c r="N2333" s="21"/>
      <c r="O2333" s="21"/>
    </row>
    <row r="2334" spans="1:15" s="22" customFormat="1" x14ac:dyDescent="0.35">
      <c r="A2334" s="23"/>
      <c r="C2334" s="25"/>
      <c r="D2334" s="25"/>
      <c r="E2334" s="25"/>
      <c r="F2334" s="25"/>
      <c r="G2334" s="25"/>
      <c r="H2334" s="25"/>
      <c r="I2334" s="25"/>
      <c r="J2334" s="25"/>
      <c r="K2334" s="25"/>
      <c r="L2334" s="25"/>
      <c r="M2334" s="20"/>
      <c r="N2334" s="21"/>
      <c r="O2334" s="21"/>
    </row>
    <row r="2335" spans="1:15" s="22" customFormat="1" x14ac:dyDescent="0.35">
      <c r="A2335" s="23"/>
      <c r="C2335" s="25"/>
      <c r="D2335" s="25"/>
      <c r="E2335" s="25"/>
      <c r="F2335" s="25"/>
      <c r="G2335" s="25"/>
      <c r="H2335" s="25"/>
      <c r="I2335" s="25"/>
      <c r="J2335" s="25"/>
      <c r="K2335" s="25"/>
      <c r="L2335" s="25"/>
      <c r="M2335" s="20"/>
      <c r="N2335" s="21"/>
      <c r="O2335" s="21"/>
    </row>
    <row r="2336" spans="1:15" s="22" customFormat="1" x14ac:dyDescent="0.35">
      <c r="A2336" s="23"/>
      <c r="C2336" s="25"/>
      <c r="D2336" s="25"/>
      <c r="E2336" s="25"/>
      <c r="F2336" s="25"/>
      <c r="G2336" s="25"/>
      <c r="H2336" s="25"/>
      <c r="I2336" s="25"/>
      <c r="J2336" s="25"/>
      <c r="K2336" s="25"/>
      <c r="L2336" s="25"/>
      <c r="M2336" s="20"/>
      <c r="N2336" s="21"/>
      <c r="O2336" s="21"/>
    </row>
    <row r="2337" spans="1:15" s="22" customFormat="1" x14ac:dyDescent="0.35">
      <c r="A2337" s="23"/>
      <c r="C2337" s="25"/>
      <c r="D2337" s="25"/>
      <c r="E2337" s="25"/>
      <c r="F2337" s="25"/>
      <c r="G2337" s="25"/>
      <c r="H2337" s="25"/>
      <c r="I2337" s="25"/>
      <c r="J2337" s="25"/>
      <c r="K2337" s="25"/>
      <c r="L2337" s="25"/>
      <c r="M2337" s="20"/>
      <c r="N2337" s="21"/>
      <c r="O2337" s="21"/>
    </row>
    <row r="2338" spans="1:15" s="22" customFormat="1" x14ac:dyDescent="0.35">
      <c r="A2338" s="23"/>
      <c r="C2338" s="25"/>
      <c r="D2338" s="25"/>
      <c r="E2338" s="25"/>
      <c r="F2338" s="25"/>
      <c r="G2338" s="25"/>
      <c r="H2338" s="25"/>
      <c r="I2338" s="25"/>
      <c r="J2338" s="25"/>
      <c r="K2338" s="25"/>
      <c r="L2338" s="25"/>
      <c r="M2338" s="20"/>
      <c r="N2338" s="21"/>
      <c r="O2338" s="21"/>
    </row>
    <row r="2339" spans="1:15" s="22" customFormat="1" x14ac:dyDescent="0.35">
      <c r="A2339" s="23"/>
      <c r="C2339" s="25"/>
      <c r="D2339" s="25"/>
      <c r="E2339" s="25"/>
      <c r="F2339" s="25"/>
      <c r="G2339" s="25"/>
      <c r="H2339" s="25"/>
      <c r="I2339" s="25"/>
      <c r="J2339" s="25"/>
      <c r="K2339" s="25"/>
      <c r="L2339" s="25"/>
      <c r="M2339" s="20"/>
      <c r="N2339" s="21"/>
      <c r="O2339" s="21"/>
    </row>
    <row r="2340" spans="1:15" s="22" customFormat="1" x14ac:dyDescent="0.35">
      <c r="A2340" s="23"/>
      <c r="C2340" s="25"/>
      <c r="D2340" s="25"/>
      <c r="E2340" s="25"/>
      <c r="F2340" s="25"/>
      <c r="G2340" s="25"/>
      <c r="H2340" s="25"/>
      <c r="I2340" s="25"/>
      <c r="J2340" s="25"/>
      <c r="K2340" s="25"/>
      <c r="L2340" s="25"/>
      <c r="M2340" s="20"/>
      <c r="N2340" s="21"/>
      <c r="O2340" s="21"/>
    </row>
    <row r="2341" spans="1:15" s="22" customFormat="1" x14ac:dyDescent="0.35">
      <c r="A2341" s="23"/>
      <c r="C2341" s="25"/>
      <c r="D2341" s="25"/>
      <c r="E2341" s="25"/>
      <c r="F2341" s="25"/>
      <c r="G2341" s="25"/>
      <c r="H2341" s="25"/>
      <c r="I2341" s="25"/>
      <c r="J2341" s="25"/>
      <c r="K2341" s="25"/>
      <c r="L2341" s="25"/>
      <c r="M2341" s="20"/>
      <c r="N2341" s="21"/>
      <c r="O2341" s="21"/>
    </row>
    <row r="2342" spans="1:15" s="22" customFormat="1" x14ac:dyDescent="0.35">
      <c r="A2342" s="23"/>
      <c r="C2342" s="25"/>
      <c r="D2342" s="25"/>
      <c r="E2342" s="25"/>
      <c r="F2342" s="25"/>
      <c r="G2342" s="25"/>
      <c r="H2342" s="25"/>
      <c r="I2342" s="25"/>
      <c r="J2342" s="25"/>
      <c r="K2342" s="25"/>
      <c r="L2342" s="25"/>
      <c r="M2342" s="20"/>
      <c r="N2342" s="21"/>
      <c r="O2342" s="21"/>
    </row>
    <row r="2343" spans="1:15" s="22" customFormat="1" x14ac:dyDescent="0.35">
      <c r="A2343" s="23"/>
      <c r="C2343" s="25"/>
      <c r="D2343" s="25"/>
      <c r="E2343" s="25"/>
      <c r="F2343" s="25"/>
      <c r="G2343" s="25"/>
      <c r="H2343" s="25"/>
      <c r="I2343" s="25"/>
      <c r="J2343" s="25"/>
      <c r="K2343" s="25"/>
      <c r="L2343" s="25"/>
      <c r="M2343" s="20"/>
      <c r="N2343" s="21"/>
      <c r="O2343" s="21"/>
    </row>
    <row r="2344" spans="1:15" s="22" customFormat="1" x14ac:dyDescent="0.35">
      <c r="A2344" s="23"/>
      <c r="C2344" s="25"/>
      <c r="D2344" s="25"/>
      <c r="E2344" s="25"/>
      <c r="F2344" s="25"/>
      <c r="G2344" s="25"/>
      <c r="H2344" s="25"/>
      <c r="I2344" s="25"/>
      <c r="J2344" s="25"/>
      <c r="K2344" s="25"/>
      <c r="L2344" s="25"/>
      <c r="M2344" s="20"/>
      <c r="N2344" s="21"/>
      <c r="O2344" s="21"/>
    </row>
    <row r="2345" spans="1:15" s="22" customFormat="1" x14ac:dyDescent="0.35">
      <c r="A2345" s="23"/>
      <c r="C2345" s="25"/>
      <c r="D2345" s="25"/>
      <c r="E2345" s="25"/>
      <c r="F2345" s="25"/>
      <c r="G2345" s="25"/>
      <c r="H2345" s="25"/>
      <c r="I2345" s="25"/>
      <c r="J2345" s="25"/>
      <c r="K2345" s="25"/>
      <c r="L2345" s="25"/>
      <c r="M2345" s="20"/>
      <c r="N2345" s="21"/>
      <c r="O2345" s="21"/>
    </row>
    <row r="2346" spans="1:15" s="22" customFormat="1" x14ac:dyDescent="0.35">
      <c r="A2346" s="23"/>
      <c r="C2346" s="25"/>
      <c r="D2346" s="25"/>
      <c r="E2346" s="25"/>
      <c r="F2346" s="25"/>
      <c r="G2346" s="25"/>
      <c r="H2346" s="25"/>
      <c r="I2346" s="25"/>
      <c r="J2346" s="25"/>
      <c r="K2346" s="25"/>
      <c r="L2346" s="25"/>
      <c r="M2346" s="20"/>
      <c r="N2346" s="21"/>
      <c r="O2346" s="21"/>
    </row>
    <row r="2347" spans="1:15" s="22" customFormat="1" x14ac:dyDescent="0.35">
      <c r="A2347" s="23"/>
      <c r="C2347" s="25"/>
      <c r="D2347" s="25"/>
      <c r="E2347" s="25"/>
      <c r="F2347" s="25"/>
      <c r="G2347" s="25"/>
      <c r="H2347" s="25"/>
      <c r="I2347" s="25"/>
      <c r="J2347" s="25"/>
      <c r="K2347" s="25"/>
      <c r="L2347" s="25"/>
      <c r="M2347" s="20"/>
      <c r="N2347" s="21"/>
      <c r="O2347" s="21"/>
    </row>
    <row r="2348" spans="1:15" s="22" customFormat="1" x14ac:dyDescent="0.35">
      <c r="A2348" s="23"/>
      <c r="C2348" s="25"/>
      <c r="D2348" s="25"/>
      <c r="E2348" s="25"/>
      <c r="F2348" s="25"/>
      <c r="G2348" s="25"/>
      <c r="H2348" s="25"/>
      <c r="I2348" s="25"/>
      <c r="J2348" s="25"/>
      <c r="K2348" s="25"/>
      <c r="L2348" s="25"/>
      <c r="M2348" s="20"/>
      <c r="N2348" s="21"/>
      <c r="O2348" s="21"/>
    </row>
    <row r="2349" spans="1:15" s="22" customFormat="1" x14ac:dyDescent="0.35">
      <c r="A2349" s="23"/>
      <c r="C2349" s="25"/>
      <c r="D2349" s="25"/>
      <c r="E2349" s="25"/>
      <c r="F2349" s="25"/>
      <c r="G2349" s="25"/>
      <c r="H2349" s="25"/>
      <c r="I2349" s="25"/>
      <c r="J2349" s="25"/>
      <c r="K2349" s="25"/>
      <c r="L2349" s="25"/>
      <c r="M2349" s="20"/>
      <c r="N2349" s="21"/>
      <c r="O2349" s="21"/>
    </row>
    <row r="2350" spans="1:15" s="22" customFormat="1" x14ac:dyDescent="0.35">
      <c r="A2350" s="23"/>
      <c r="C2350" s="25"/>
      <c r="D2350" s="25"/>
      <c r="E2350" s="25"/>
      <c r="F2350" s="25"/>
      <c r="G2350" s="25"/>
      <c r="H2350" s="25"/>
      <c r="I2350" s="25"/>
      <c r="J2350" s="25"/>
      <c r="K2350" s="25"/>
      <c r="L2350" s="25"/>
      <c r="M2350" s="20"/>
      <c r="N2350" s="21"/>
      <c r="O2350" s="21"/>
    </row>
    <row r="2351" spans="1:15" s="22" customFormat="1" x14ac:dyDescent="0.35">
      <c r="A2351" s="23"/>
      <c r="C2351" s="25"/>
      <c r="D2351" s="25"/>
      <c r="E2351" s="25"/>
      <c r="F2351" s="25"/>
      <c r="G2351" s="25"/>
      <c r="H2351" s="25"/>
      <c r="I2351" s="25"/>
      <c r="J2351" s="25"/>
      <c r="K2351" s="25"/>
      <c r="L2351" s="25"/>
      <c r="M2351" s="20"/>
      <c r="N2351" s="21"/>
      <c r="O2351" s="21"/>
    </row>
    <row r="2352" spans="1:15" s="22" customFormat="1" x14ac:dyDescent="0.35">
      <c r="A2352" s="23"/>
      <c r="C2352" s="25"/>
      <c r="D2352" s="25"/>
      <c r="E2352" s="25"/>
      <c r="F2352" s="25"/>
      <c r="G2352" s="25"/>
      <c r="H2352" s="25"/>
      <c r="I2352" s="25"/>
      <c r="J2352" s="25"/>
      <c r="K2352" s="25"/>
      <c r="L2352" s="25"/>
      <c r="M2352" s="20"/>
      <c r="N2352" s="21"/>
      <c r="O2352" s="21"/>
    </row>
    <row r="2353" spans="1:15" s="22" customFormat="1" x14ac:dyDescent="0.35">
      <c r="A2353" s="23"/>
      <c r="C2353" s="25"/>
      <c r="D2353" s="25"/>
      <c r="E2353" s="25"/>
      <c r="F2353" s="25"/>
      <c r="G2353" s="25"/>
      <c r="H2353" s="25"/>
      <c r="I2353" s="25"/>
      <c r="J2353" s="25"/>
      <c r="K2353" s="25"/>
      <c r="L2353" s="25"/>
      <c r="M2353" s="20"/>
      <c r="N2353" s="21"/>
      <c r="O2353" s="21"/>
    </row>
    <row r="2354" spans="1:15" s="22" customFormat="1" x14ac:dyDescent="0.35">
      <c r="A2354" s="23"/>
      <c r="C2354" s="25"/>
      <c r="D2354" s="25"/>
      <c r="E2354" s="25"/>
      <c r="F2354" s="25"/>
      <c r="G2354" s="25"/>
      <c r="H2354" s="25"/>
      <c r="I2354" s="25"/>
      <c r="J2354" s="25"/>
      <c r="K2354" s="25"/>
      <c r="L2354" s="25"/>
      <c r="M2354" s="20"/>
      <c r="N2354" s="21"/>
      <c r="O2354" s="21"/>
    </row>
    <row r="2355" spans="1:15" s="22" customFormat="1" x14ac:dyDescent="0.35">
      <c r="A2355" s="23"/>
      <c r="C2355" s="25"/>
      <c r="D2355" s="25"/>
      <c r="E2355" s="25"/>
      <c r="F2355" s="25"/>
      <c r="G2355" s="25"/>
      <c r="H2355" s="25"/>
      <c r="I2355" s="25"/>
      <c r="J2355" s="25"/>
      <c r="K2355" s="25"/>
      <c r="L2355" s="25"/>
      <c r="M2355" s="20"/>
      <c r="N2355" s="21"/>
      <c r="O2355" s="21"/>
    </row>
    <row r="2356" spans="1:15" s="22" customFormat="1" x14ac:dyDescent="0.35">
      <c r="A2356" s="23"/>
      <c r="C2356" s="25"/>
      <c r="D2356" s="25"/>
      <c r="E2356" s="25"/>
      <c r="F2356" s="25"/>
      <c r="G2356" s="25"/>
      <c r="H2356" s="25"/>
      <c r="I2356" s="25"/>
      <c r="J2356" s="25"/>
      <c r="K2356" s="25"/>
      <c r="L2356" s="25"/>
      <c r="M2356" s="20"/>
      <c r="N2356" s="21"/>
      <c r="O2356" s="21"/>
    </row>
    <row r="2357" spans="1:15" s="22" customFormat="1" x14ac:dyDescent="0.35">
      <c r="A2357" s="23"/>
      <c r="C2357" s="25"/>
      <c r="D2357" s="25"/>
      <c r="E2357" s="25"/>
      <c r="F2357" s="25"/>
      <c r="G2357" s="25"/>
      <c r="H2357" s="25"/>
      <c r="I2357" s="25"/>
      <c r="J2357" s="25"/>
      <c r="K2357" s="25"/>
      <c r="L2357" s="25"/>
      <c r="M2357" s="20"/>
      <c r="N2357" s="21"/>
      <c r="O2357" s="21"/>
    </row>
    <row r="2358" spans="1:15" s="22" customFormat="1" x14ac:dyDescent="0.35">
      <c r="A2358" s="23"/>
      <c r="C2358" s="25"/>
      <c r="D2358" s="25"/>
      <c r="E2358" s="25"/>
      <c r="F2358" s="25"/>
      <c r="G2358" s="25"/>
      <c r="H2358" s="25"/>
      <c r="I2358" s="25"/>
      <c r="J2358" s="25"/>
      <c r="K2358" s="25"/>
      <c r="L2358" s="25"/>
      <c r="M2358" s="20"/>
      <c r="N2358" s="21"/>
      <c r="O2358" s="21"/>
    </row>
    <row r="2359" spans="1:15" s="22" customFormat="1" x14ac:dyDescent="0.35">
      <c r="A2359" s="23"/>
      <c r="C2359" s="25"/>
      <c r="D2359" s="25"/>
      <c r="E2359" s="25"/>
      <c r="F2359" s="25"/>
      <c r="G2359" s="25"/>
      <c r="H2359" s="25"/>
      <c r="I2359" s="25"/>
      <c r="J2359" s="25"/>
      <c r="K2359" s="25"/>
      <c r="L2359" s="25"/>
      <c r="M2359" s="20"/>
      <c r="N2359" s="21"/>
      <c r="O2359" s="21"/>
    </row>
    <row r="2360" spans="1:15" s="22" customFormat="1" x14ac:dyDescent="0.35">
      <c r="A2360" s="23"/>
      <c r="C2360" s="25"/>
      <c r="D2360" s="25"/>
      <c r="E2360" s="25"/>
      <c r="F2360" s="25"/>
      <c r="G2360" s="25"/>
      <c r="H2360" s="25"/>
      <c r="I2360" s="25"/>
      <c r="J2360" s="25"/>
      <c r="K2360" s="25"/>
      <c r="L2360" s="25"/>
      <c r="M2360" s="20"/>
      <c r="N2360" s="21"/>
      <c r="O2360" s="21"/>
    </row>
    <row r="2361" spans="1:15" s="22" customFormat="1" x14ac:dyDescent="0.35">
      <c r="A2361" s="23"/>
      <c r="C2361" s="25"/>
      <c r="D2361" s="25"/>
      <c r="E2361" s="25"/>
      <c r="F2361" s="25"/>
      <c r="G2361" s="25"/>
      <c r="H2361" s="25"/>
      <c r="I2361" s="25"/>
      <c r="J2361" s="25"/>
      <c r="K2361" s="25"/>
      <c r="L2361" s="25"/>
      <c r="M2361" s="20"/>
      <c r="N2361" s="21"/>
      <c r="O2361" s="21"/>
    </row>
    <row r="2362" spans="1:15" s="22" customFormat="1" x14ac:dyDescent="0.35">
      <c r="A2362" s="23"/>
      <c r="C2362" s="25"/>
      <c r="D2362" s="25"/>
      <c r="E2362" s="25"/>
      <c r="F2362" s="25"/>
      <c r="G2362" s="25"/>
      <c r="H2362" s="25"/>
      <c r="I2362" s="25"/>
      <c r="J2362" s="25"/>
      <c r="K2362" s="25"/>
      <c r="L2362" s="25"/>
      <c r="M2362" s="20"/>
      <c r="N2362" s="21"/>
      <c r="O2362" s="21"/>
    </row>
    <row r="2363" spans="1:15" s="22" customFormat="1" x14ac:dyDescent="0.35">
      <c r="A2363" s="23"/>
      <c r="C2363" s="25"/>
      <c r="D2363" s="25"/>
      <c r="E2363" s="25"/>
      <c r="F2363" s="25"/>
      <c r="G2363" s="25"/>
      <c r="H2363" s="25"/>
      <c r="I2363" s="25"/>
      <c r="J2363" s="25"/>
      <c r="K2363" s="25"/>
      <c r="L2363" s="25"/>
      <c r="M2363" s="20"/>
      <c r="N2363" s="21"/>
      <c r="O2363" s="21"/>
    </row>
    <row r="2364" spans="1:15" s="22" customFormat="1" x14ac:dyDescent="0.35">
      <c r="A2364" s="23"/>
      <c r="C2364" s="25"/>
      <c r="D2364" s="25"/>
      <c r="E2364" s="25"/>
      <c r="F2364" s="25"/>
      <c r="G2364" s="25"/>
      <c r="H2364" s="25"/>
      <c r="I2364" s="25"/>
      <c r="J2364" s="25"/>
      <c r="K2364" s="25"/>
      <c r="L2364" s="25"/>
      <c r="M2364" s="20"/>
      <c r="N2364" s="21"/>
      <c r="O2364" s="21"/>
    </row>
    <row r="2365" spans="1:15" s="22" customFormat="1" x14ac:dyDescent="0.35">
      <c r="A2365" s="23"/>
      <c r="C2365" s="25"/>
      <c r="D2365" s="25"/>
      <c r="E2365" s="25"/>
      <c r="F2365" s="25"/>
      <c r="G2365" s="25"/>
      <c r="H2365" s="25"/>
      <c r="I2365" s="25"/>
      <c r="J2365" s="25"/>
      <c r="K2365" s="25"/>
      <c r="L2365" s="25"/>
      <c r="M2365" s="20"/>
      <c r="N2365" s="21"/>
      <c r="O2365" s="21"/>
    </row>
    <row r="2366" spans="1:15" s="22" customFormat="1" x14ac:dyDescent="0.35">
      <c r="A2366" s="23"/>
      <c r="C2366" s="25"/>
      <c r="D2366" s="25"/>
      <c r="E2366" s="25"/>
      <c r="F2366" s="25"/>
      <c r="G2366" s="25"/>
      <c r="H2366" s="25"/>
      <c r="I2366" s="25"/>
      <c r="J2366" s="25"/>
      <c r="K2366" s="25"/>
      <c r="L2366" s="25"/>
      <c r="M2366" s="20"/>
      <c r="N2366" s="21"/>
      <c r="O2366" s="21"/>
    </row>
    <row r="2367" spans="1:15" s="22" customFormat="1" x14ac:dyDescent="0.35">
      <c r="A2367" s="23"/>
      <c r="C2367" s="25"/>
      <c r="D2367" s="25"/>
      <c r="E2367" s="25"/>
      <c r="F2367" s="25"/>
      <c r="G2367" s="25"/>
      <c r="H2367" s="25"/>
      <c r="I2367" s="25"/>
      <c r="J2367" s="25"/>
      <c r="K2367" s="25"/>
      <c r="L2367" s="25"/>
      <c r="M2367" s="20"/>
      <c r="N2367" s="21"/>
      <c r="O2367" s="21"/>
    </row>
    <row r="2368" spans="1:15" s="22" customFormat="1" x14ac:dyDescent="0.35">
      <c r="A2368" s="23"/>
      <c r="C2368" s="25"/>
      <c r="D2368" s="25"/>
      <c r="E2368" s="25"/>
      <c r="F2368" s="25"/>
      <c r="G2368" s="25"/>
      <c r="H2368" s="25"/>
      <c r="I2368" s="25"/>
      <c r="J2368" s="25"/>
      <c r="K2368" s="25"/>
      <c r="L2368" s="25"/>
      <c r="M2368" s="20"/>
      <c r="N2368" s="21"/>
      <c r="O2368" s="21"/>
    </row>
    <row r="2369" spans="1:15" s="22" customFormat="1" x14ac:dyDescent="0.35">
      <c r="A2369" s="23"/>
      <c r="C2369" s="25"/>
      <c r="D2369" s="25"/>
      <c r="E2369" s="25"/>
      <c r="F2369" s="25"/>
      <c r="G2369" s="25"/>
      <c r="H2369" s="25"/>
      <c r="I2369" s="25"/>
      <c r="J2369" s="25"/>
      <c r="K2369" s="25"/>
      <c r="L2369" s="25"/>
      <c r="M2369" s="20"/>
      <c r="N2369" s="21"/>
      <c r="O2369" s="21"/>
    </row>
    <row r="2370" spans="1:15" s="22" customFormat="1" x14ac:dyDescent="0.35">
      <c r="A2370" s="23"/>
      <c r="C2370" s="25"/>
      <c r="D2370" s="25"/>
      <c r="E2370" s="25"/>
      <c r="F2370" s="25"/>
      <c r="G2370" s="25"/>
      <c r="H2370" s="25"/>
      <c r="I2370" s="25"/>
      <c r="J2370" s="25"/>
      <c r="K2370" s="25"/>
      <c r="L2370" s="25"/>
      <c r="M2370" s="20"/>
      <c r="N2370" s="21"/>
      <c r="O2370" s="21"/>
    </row>
    <row r="2371" spans="1:15" s="22" customFormat="1" x14ac:dyDescent="0.35">
      <c r="A2371" s="23"/>
      <c r="C2371" s="25"/>
      <c r="D2371" s="25"/>
      <c r="E2371" s="25"/>
      <c r="F2371" s="25"/>
      <c r="G2371" s="25"/>
      <c r="H2371" s="25"/>
      <c r="I2371" s="25"/>
      <c r="J2371" s="25"/>
      <c r="K2371" s="25"/>
      <c r="L2371" s="25"/>
      <c r="M2371" s="20"/>
      <c r="N2371" s="21"/>
      <c r="O2371" s="21"/>
    </row>
    <row r="2372" spans="1:15" s="22" customFormat="1" x14ac:dyDescent="0.35">
      <c r="A2372" s="23"/>
      <c r="C2372" s="25"/>
      <c r="D2372" s="25"/>
      <c r="E2372" s="25"/>
      <c r="F2372" s="25"/>
      <c r="G2372" s="25"/>
      <c r="H2372" s="25"/>
      <c r="I2372" s="25"/>
      <c r="J2372" s="25"/>
      <c r="K2372" s="25"/>
      <c r="L2372" s="25"/>
      <c r="M2372" s="20"/>
      <c r="N2372" s="21"/>
      <c r="O2372" s="21"/>
    </row>
    <row r="2373" spans="1:15" s="22" customFormat="1" x14ac:dyDescent="0.35">
      <c r="A2373" s="23"/>
      <c r="C2373" s="25"/>
      <c r="D2373" s="25"/>
      <c r="E2373" s="25"/>
      <c r="F2373" s="25"/>
      <c r="G2373" s="25"/>
      <c r="H2373" s="25"/>
      <c r="I2373" s="25"/>
      <c r="J2373" s="25"/>
      <c r="K2373" s="25"/>
      <c r="L2373" s="25"/>
      <c r="M2373" s="20"/>
      <c r="N2373" s="21"/>
      <c r="O2373" s="21"/>
    </row>
    <row r="2374" spans="1:15" s="22" customFormat="1" x14ac:dyDescent="0.35">
      <c r="A2374" s="23"/>
      <c r="C2374" s="25"/>
      <c r="D2374" s="25"/>
      <c r="E2374" s="25"/>
      <c r="F2374" s="25"/>
      <c r="G2374" s="25"/>
      <c r="H2374" s="25"/>
      <c r="I2374" s="25"/>
      <c r="J2374" s="25"/>
      <c r="K2374" s="25"/>
      <c r="L2374" s="25"/>
      <c r="M2374" s="20"/>
      <c r="N2374" s="21"/>
      <c r="O2374" s="21"/>
    </row>
    <row r="2375" spans="1:15" s="22" customFormat="1" x14ac:dyDescent="0.35">
      <c r="A2375" s="23"/>
      <c r="C2375" s="25"/>
      <c r="D2375" s="25"/>
      <c r="E2375" s="25"/>
      <c r="F2375" s="25"/>
      <c r="G2375" s="25"/>
      <c r="H2375" s="25"/>
      <c r="I2375" s="25"/>
      <c r="J2375" s="25"/>
      <c r="K2375" s="25"/>
      <c r="L2375" s="25"/>
      <c r="M2375" s="20"/>
      <c r="N2375" s="21"/>
      <c r="O2375" s="21"/>
    </row>
    <row r="2376" spans="1:15" s="22" customFormat="1" x14ac:dyDescent="0.35">
      <c r="A2376" s="23"/>
      <c r="C2376" s="25"/>
      <c r="D2376" s="25"/>
      <c r="E2376" s="25"/>
      <c r="F2376" s="25"/>
      <c r="G2376" s="25"/>
      <c r="H2376" s="25"/>
      <c r="I2376" s="25"/>
      <c r="J2376" s="25"/>
      <c r="K2376" s="25"/>
      <c r="L2376" s="25"/>
      <c r="M2376" s="20"/>
      <c r="N2376" s="21"/>
      <c r="O2376" s="21"/>
    </row>
    <row r="2377" spans="1:15" s="22" customFormat="1" x14ac:dyDescent="0.35">
      <c r="A2377" s="23"/>
      <c r="C2377" s="25"/>
      <c r="D2377" s="25"/>
      <c r="E2377" s="25"/>
      <c r="F2377" s="25"/>
      <c r="G2377" s="25"/>
      <c r="H2377" s="25"/>
      <c r="I2377" s="25"/>
      <c r="J2377" s="25"/>
      <c r="K2377" s="25"/>
      <c r="L2377" s="25"/>
      <c r="M2377" s="20"/>
      <c r="N2377" s="21"/>
      <c r="O2377" s="21"/>
    </row>
    <row r="2378" spans="1:15" s="22" customFormat="1" x14ac:dyDescent="0.35">
      <c r="A2378" s="23"/>
      <c r="C2378" s="25"/>
      <c r="D2378" s="25"/>
      <c r="E2378" s="25"/>
      <c r="F2378" s="25"/>
      <c r="G2378" s="25"/>
      <c r="H2378" s="25"/>
      <c r="I2378" s="25"/>
      <c r="J2378" s="25"/>
      <c r="K2378" s="25"/>
      <c r="L2378" s="25"/>
      <c r="M2378" s="20"/>
      <c r="N2378" s="21"/>
      <c r="O2378" s="21"/>
    </row>
    <row r="2379" spans="1:15" s="22" customFormat="1" x14ac:dyDescent="0.35">
      <c r="A2379" s="23"/>
      <c r="C2379" s="25"/>
      <c r="D2379" s="25"/>
      <c r="E2379" s="25"/>
      <c r="F2379" s="25"/>
      <c r="G2379" s="25"/>
      <c r="H2379" s="25"/>
      <c r="I2379" s="25"/>
      <c r="J2379" s="25"/>
      <c r="K2379" s="25"/>
      <c r="L2379" s="25"/>
      <c r="M2379" s="20"/>
      <c r="N2379" s="21"/>
      <c r="O2379" s="21"/>
    </row>
    <row r="2380" spans="1:15" s="22" customFormat="1" x14ac:dyDescent="0.35">
      <c r="A2380" s="23"/>
      <c r="C2380" s="25"/>
      <c r="D2380" s="25"/>
      <c r="E2380" s="25"/>
      <c r="F2380" s="25"/>
      <c r="G2380" s="25"/>
      <c r="H2380" s="25"/>
      <c r="I2380" s="25"/>
      <c r="J2380" s="25"/>
      <c r="K2380" s="25"/>
      <c r="L2380" s="25"/>
      <c r="M2380" s="20"/>
      <c r="N2380" s="21"/>
      <c r="O2380" s="21"/>
    </row>
    <row r="2381" spans="1:15" s="22" customFormat="1" x14ac:dyDescent="0.35">
      <c r="A2381" s="23"/>
      <c r="C2381" s="25"/>
      <c r="D2381" s="25"/>
      <c r="E2381" s="25"/>
      <c r="F2381" s="25"/>
      <c r="G2381" s="25"/>
      <c r="H2381" s="25"/>
      <c r="I2381" s="25"/>
      <c r="J2381" s="25"/>
      <c r="K2381" s="25"/>
      <c r="L2381" s="25"/>
      <c r="M2381" s="20"/>
      <c r="N2381" s="21"/>
      <c r="O2381" s="21"/>
    </row>
    <row r="2382" spans="1:15" s="22" customFormat="1" x14ac:dyDescent="0.35">
      <c r="A2382" s="23"/>
      <c r="C2382" s="25"/>
      <c r="D2382" s="25"/>
      <c r="E2382" s="25"/>
      <c r="F2382" s="25"/>
      <c r="G2382" s="25"/>
      <c r="H2382" s="25"/>
      <c r="I2382" s="25"/>
      <c r="J2382" s="25"/>
      <c r="K2382" s="25"/>
      <c r="L2382" s="25"/>
      <c r="M2382" s="20"/>
      <c r="N2382" s="21"/>
      <c r="O2382" s="21"/>
    </row>
    <row r="2383" spans="1:15" s="22" customFormat="1" x14ac:dyDescent="0.35">
      <c r="A2383" s="23"/>
      <c r="C2383" s="25"/>
      <c r="D2383" s="25"/>
      <c r="E2383" s="25"/>
      <c r="F2383" s="25"/>
      <c r="G2383" s="25"/>
      <c r="H2383" s="25"/>
      <c r="I2383" s="25"/>
      <c r="J2383" s="25"/>
      <c r="K2383" s="25"/>
      <c r="L2383" s="25"/>
      <c r="M2383" s="20"/>
      <c r="N2383" s="21"/>
      <c r="O2383" s="21"/>
    </row>
    <row r="2384" spans="1:15" s="22" customFormat="1" x14ac:dyDescent="0.35">
      <c r="A2384" s="23"/>
      <c r="C2384" s="25"/>
      <c r="D2384" s="25"/>
      <c r="E2384" s="25"/>
      <c r="F2384" s="25"/>
      <c r="G2384" s="25"/>
      <c r="H2384" s="25"/>
      <c r="I2384" s="25"/>
      <c r="J2384" s="25"/>
      <c r="K2384" s="25"/>
      <c r="L2384" s="25"/>
      <c r="M2384" s="20"/>
      <c r="N2384" s="21"/>
      <c r="O2384" s="21"/>
    </row>
    <row r="2385" spans="1:15" s="22" customFormat="1" x14ac:dyDescent="0.35">
      <c r="A2385" s="23"/>
      <c r="C2385" s="25"/>
      <c r="D2385" s="25"/>
      <c r="E2385" s="25"/>
      <c r="F2385" s="25"/>
      <c r="G2385" s="25"/>
      <c r="H2385" s="25"/>
      <c r="I2385" s="25"/>
      <c r="J2385" s="25"/>
      <c r="K2385" s="25"/>
      <c r="L2385" s="25"/>
      <c r="M2385" s="20"/>
      <c r="N2385" s="21"/>
      <c r="O2385" s="21"/>
    </row>
    <row r="2386" spans="1:15" s="22" customFormat="1" x14ac:dyDescent="0.35">
      <c r="A2386" s="23"/>
      <c r="C2386" s="25"/>
      <c r="D2386" s="25"/>
      <c r="E2386" s="25"/>
      <c r="F2386" s="25"/>
      <c r="G2386" s="25"/>
      <c r="H2386" s="25"/>
      <c r="I2386" s="25"/>
      <c r="J2386" s="25"/>
      <c r="K2386" s="25"/>
      <c r="L2386" s="25"/>
      <c r="M2386" s="20"/>
      <c r="N2386" s="21"/>
      <c r="O2386" s="21"/>
    </row>
    <row r="2387" spans="1:15" s="22" customFormat="1" x14ac:dyDescent="0.35">
      <c r="A2387" s="23"/>
      <c r="C2387" s="25"/>
      <c r="D2387" s="25"/>
      <c r="E2387" s="25"/>
      <c r="F2387" s="25"/>
      <c r="G2387" s="25"/>
      <c r="H2387" s="25"/>
      <c r="I2387" s="25"/>
      <c r="J2387" s="25"/>
      <c r="K2387" s="25"/>
      <c r="L2387" s="25"/>
      <c r="M2387" s="20"/>
      <c r="N2387" s="21"/>
      <c r="O2387" s="21"/>
    </row>
    <row r="2388" spans="1:15" s="22" customFormat="1" x14ac:dyDescent="0.35">
      <c r="A2388" s="23"/>
      <c r="C2388" s="25"/>
      <c r="D2388" s="25"/>
      <c r="E2388" s="25"/>
      <c r="F2388" s="25"/>
      <c r="G2388" s="25"/>
      <c r="H2388" s="25"/>
      <c r="I2388" s="25"/>
      <c r="J2388" s="25"/>
      <c r="K2388" s="25"/>
      <c r="L2388" s="25"/>
      <c r="M2388" s="20"/>
      <c r="N2388" s="21"/>
      <c r="O2388" s="21"/>
    </row>
    <row r="2389" spans="1:15" s="22" customFormat="1" x14ac:dyDescent="0.35">
      <c r="A2389" s="23"/>
      <c r="C2389" s="25"/>
      <c r="D2389" s="25"/>
      <c r="E2389" s="25"/>
      <c r="F2389" s="25"/>
      <c r="G2389" s="25"/>
      <c r="H2389" s="25"/>
      <c r="I2389" s="25"/>
      <c r="J2389" s="25"/>
      <c r="K2389" s="25"/>
      <c r="L2389" s="25"/>
      <c r="M2389" s="20"/>
      <c r="N2389" s="21"/>
      <c r="O2389" s="21"/>
    </row>
    <row r="2390" spans="1:15" s="22" customFormat="1" x14ac:dyDescent="0.35">
      <c r="A2390" s="23"/>
      <c r="C2390" s="25"/>
      <c r="D2390" s="25"/>
      <c r="E2390" s="25"/>
      <c r="F2390" s="25"/>
      <c r="G2390" s="25"/>
      <c r="H2390" s="25"/>
      <c r="I2390" s="25"/>
      <c r="J2390" s="25"/>
      <c r="K2390" s="25"/>
      <c r="L2390" s="25"/>
      <c r="M2390" s="20"/>
      <c r="N2390" s="21"/>
      <c r="O2390" s="21"/>
    </row>
    <row r="2391" spans="1:15" s="22" customFormat="1" x14ac:dyDescent="0.35">
      <c r="A2391" s="23"/>
      <c r="C2391" s="25"/>
      <c r="D2391" s="25"/>
      <c r="E2391" s="25"/>
      <c r="F2391" s="25"/>
      <c r="G2391" s="25"/>
      <c r="H2391" s="25"/>
      <c r="I2391" s="25"/>
      <c r="J2391" s="25"/>
      <c r="K2391" s="25"/>
      <c r="L2391" s="25"/>
      <c r="M2391" s="20"/>
      <c r="N2391" s="21"/>
      <c r="O2391" s="21"/>
    </row>
    <row r="2392" spans="1:15" s="22" customFormat="1" x14ac:dyDescent="0.35">
      <c r="A2392" s="23"/>
      <c r="C2392" s="25"/>
      <c r="D2392" s="25"/>
      <c r="E2392" s="25"/>
      <c r="F2392" s="25"/>
      <c r="G2392" s="25"/>
      <c r="H2392" s="25"/>
      <c r="I2392" s="25"/>
      <c r="J2392" s="25"/>
      <c r="K2392" s="25"/>
      <c r="L2392" s="25"/>
      <c r="M2392" s="20"/>
      <c r="N2392" s="21"/>
      <c r="O2392" s="21"/>
    </row>
    <row r="2393" spans="1:15" s="22" customFormat="1" x14ac:dyDescent="0.35">
      <c r="A2393" s="23"/>
      <c r="C2393" s="25"/>
      <c r="D2393" s="25"/>
      <c r="E2393" s="25"/>
      <c r="F2393" s="25"/>
      <c r="G2393" s="25"/>
      <c r="H2393" s="25"/>
      <c r="I2393" s="25"/>
      <c r="J2393" s="25"/>
      <c r="K2393" s="25"/>
      <c r="L2393" s="25"/>
      <c r="M2393" s="20"/>
      <c r="N2393" s="21"/>
      <c r="O2393" s="21"/>
    </row>
    <row r="2394" spans="1:15" s="22" customFormat="1" x14ac:dyDescent="0.35">
      <c r="A2394" s="23"/>
      <c r="C2394" s="25"/>
      <c r="D2394" s="25"/>
      <c r="E2394" s="25"/>
      <c r="F2394" s="25"/>
      <c r="G2394" s="25"/>
      <c r="H2394" s="25"/>
      <c r="I2394" s="25"/>
      <c r="J2394" s="25"/>
      <c r="K2394" s="25"/>
      <c r="L2394" s="25"/>
      <c r="M2394" s="20"/>
      <c r="N2394" s="21"/>
      <c r="O2394" s="21"/>
    </row>
    <row r="2395" spans="1:15" s="22" customFormat="1" x14ac:dyDescent="0.35">
      <c r="A2395" s="23"/>
      <c r="C2395" s="25"/>
      <c r="D2395" s="25"/>
      <c r="E2395" s="25"/>
      <c r="F2395" s="25"/>
      <c r="G2395" s="25"/>
      <c r="H2395" s="25"/>
      <c r="I2395" s="25"/>
      <c r="J2395" s="25"/>
      <c r="K2395" s="25"/>
      <c r="L2395" s="25"/>
      <c r="M2395" s="20"/>
      <c r="N2395" s="21"/>
      <c r="O2395" s="21"/>
    </row>
    <row r="2396" spans="1:15" s="22" customFormat="1" x14ac:dyDescent="0.35">
      <c r="A2396" s="23"/>
      <c r="C2396" s="25"/>
      <c r="D2396" s="25"/>
      <c r="E2396" s="25"/>
      <c r="F2396" s="25"/>
      <c r="G2396" s="25"/>
      <c r="H2396" s="25"/>
      <c r="I2396" s="25"/>
      <c r="J2396" s="25"/>
      <c r="K2396" s="25"/>
      <c r="L2396" s="25"/>
      <c r="M2396" s="20"/>
      <c r="N2396" s="21"/>
      <c r="O2396" s="21"/>
    </row>
    <row r="2397" spans="1:15" s="22" customFormat="1" x14ac:dyDescent="0.35">
      <c r="A2397" s="23"/>
      <c r="C2397" s="25"/>
      <c r="D2397" s="25"/>
      <c r="E2397" s="25"/>
      <c r="F2397" s="25"/>
      <c r="G2397" s="25"/>
      <c r="H2397" s="25"/>
      <c r="I2397" s="25"/>
      <c r="J2397" s="25"/>
      <c r="K2397" s="25"/>
      <c r="L2397" s="25"/>
      <c r="M2397" s="20"/>
      <c r="N2397" s="21"/>
      <c r="O2397" s="21"/>
    </row>
    <row r="2398" spans="1:15" s="22" customFormat="1" x14ac:dyDescent="0.35">
      <c r="A2398" s="23"/>
      <c r="C2398" s="25"/>
      <c r="D2398" s="25"/>
      <c r="E2398" s="25"/>
      <c r="F2398" s="25"/>
      <c r="G2398" s="25"/>
      <c r="H2398" s="25"/>
      <c r="I2398" s="25"/>
      <c r="J2398" s="25"/>
      <c r="K2398" s="25"/>
      <c r="L2398" s="25"/>
      <c r="M2398" s="20"/>
      <c r="N2398" s="21"/>
      <c r="O2398" s="21"/>
    </row>
    <row r="2399" spans="1:15" s="22" customFormat="1" x14ac:dyDescent="0.35">
      <c r="A2399" s="23"/>
      <c r="C2399" s="25"/>
      <c r="D2399" s="25"/>
      <c r="E2399" s="25"/>
      <c r="F2399" s="25"/>
      <c r="G2399" s="25"/>
      <c r="H2399" s="25"/>
      <c r="I2399" s="25"/>
      <c r="J2399" s="25"/>
      <c r="K2399" s="25"/>
      <c r="L2399" s="25"/>
      <c r="M2399" s="20"/>
      <c r="N2399" s="21"/>
      <c r="O2399" s="21"/>
    </row>
    <row r="2400" spans="1:15" s="22" customFormat="1" x14ac:dyDescent="0.35">
      <c r="A2400" s="23"/>
      <c r="C2400" s="25"/>
      <c r="D2400" s="25"/>
      <c r="E2400" s="25"/>
      <c r="F2400" s="25"/>
      <c r="G2400" s="25"/>
      <c r="H2400" s="25"/>
      <c r="I2400" s="25"/>
      <c r="J2400" s="25"/>
      <c r="K2400" s="25"/>
      <c r="L2400" s="25"/>
      <c r="M2400" s="20"/>
      <c r="N2400" s="21"/>
      <c r="O2400" s="21"/>
    </row>
    <row r="2401" spans="1:15" s="22" customFormat="1" x14ac:dyDescent="0.35">
      <c r="A2401" s="23"/>
      <c r="C2401" s="25"/>
      <c r="D2401" s="25"/>
      <c r="E2401" s="25"/>
      <c r="F2401" s="25"/>
      <c r="G2401" s="25"/>
      <c r="H2401" s="25"/>
      <c r="I2401" s="25"/>
      <c r="J2401" s="25"/>
      <c r="K2401" s="25"/>
      <c r="L2401" s="25"/>
      <c r="M2401" s="20"/>
      <c r="N2401" s="21"/>
      <c r="O2401" s="21"/>
    </row>
    <row r="2402" spans="1:15" s="22" customFormat="1" x14ac:dyDescent="0.35">
      <c r="A2402" s="23"/>
      <c r="C2402" s="25"/>
      <c r="D2402" s="25"/>
      <c r="E2402" s="25"/>
      <c r="F2402" s="25"/>
      <c r="G2402" s="25"/>
      <c r="H2402" s="25"/>
      <c r="I2402" s="25"/>
      <c r="J2402" s="25"/>
      <c r="K2402" s="25"/>
      <c r="L2402" s="25"/>
      <c r="M2402" s="20"/>
      <c r="N2402" s="21"/>
      <c r="O2402" s="21"/>
    </row>
    <row r="2403" spans="1:15" s="22" customFormat="1" x14ac:dyDescent="0.35">
      <c r="A2403" s="23"/>
      <c r="C2403" s="25"/>
      <c r="D2403" s="25"/>
      <c r="E2403" s="25"/>
      <c r="F2403" s="25"/>
      <c r="G2403" s="25"/>
      <c r="H2403" s="25"/>
      <c r="I2403" s="25"/>
      <c r="J2403" s="25"/>
      <c r="K2403" s="25"/>
      <c r="L2403" s="25"/>
      <c r="M2403" s="20"/>
      <c r="N2403" s="21"/>
      <c r="O2403" s="21"/>
    </row>
    <row r="2404" spans="1:15" s="22" customFormat="1" x14ac:dyDescent="0.35">
      <c r="A2404" s="23"/>
      <c r="C2404" s="25"/>
      <c r="D2404" s="25"/>
      <c r="E2404" s="25"/>
      <c r="F2404" s="25"/>
      <c r="G2404" s="25"/>
      <c r="H2404" s="25"/>
      <c r="I2404" s="25"/>
      <c r="J2404" s="25"/>
      <c r="K2404" s="25"/>
      <c r="L2404" s="25"/>
      <c r="M2404" s="20"/>
      <c r="N2404" s="21"/>
      <c r="O2404" s="21"/>
    </row>
    <row r="2405" spans="1:15" s="22" customFormat="1" x14ac:dyDescent="0.35">
      <c r="A2405" s="23"/>
      <c r="C2405" s="25"/>
      <c r="D2405" s="25"/>
      <c r="E2405" s="25"/>
      <c r="F2405" s="25"/>
      <c r="G2405" s="25"/>
      <c r="H2405" s="25"/>
      <c r="I2405" s="25"/>
      <c r="J2405" s="25"/>
      <c r="K2405" s="25"/>
      <c r="L2405" s="25"/>
      <c r="M2405" s="20"/>
      <c r="N2405" s="21"/>
      <c r="O2405" s="21"/>
    </row>
    <row r="2406" spans="1:15" s="22" customFormat="1" x14ac:dyDescent="0.35">
      <c r="A2406" s="23"/>
      <c r="C2406" s="25"/>
      <c r="D2406" s="25"/>
      <c r="E2406" s="25"/>
      <c r="F2406" s="25"/>
      <c r="G2406" s="25"/>
      <c r="H2406" s="25"/>
      <c r="I2406" s="25"/>
      <c r="J2406" s="25"/>
      <c r="K2406" s="25"/>
      <c r="L2406" s="25"/>
      <c r="M2406" s="20"/>
      <c r="N2406" s="21"/>
      <c r="O2406" s="21"/>
    </row>
    <row r="2407" spans="1:15" s="22" customFormat="1" x14ac:dyDescent="0.35">
      <c r="A2407" s="23"/>
      <c r="C2407" s="25"/>
      <c r="D2407" s="25"/>
      <c r="E2407" s="25"/>
      <c r="F2407" s="25"/>
      <c r="G2407" s="25"/>
      <c r="H2407" s="25"/>
      <c r="I2407" s="25"/>
      <c r="J2407" s="25"/>
      <c r="K2407" s="25"/>
      <c r="L2407" s="25"/>
      <c r="M2407" s="20"/>
      <c r="N2407" s="21"/>
      <c r="O2407" s="21"/>
    </row>
    <row r="2408" spans="1:15" s="22" customFormat="1" x14ac:dyDescent="0.35">
      <c r="A2408" s="23"/>
      <c r="C2408" s="25"/>
      <c r="D2408" s="25"/>
      <c r="E2408" s="25"/>
      <c r="F2408" s="25"/>
      <c r="G2408" s="25"/>
      <c r="H2408" s="25"/>
      <c r="I2408" s="25"/>
      <c r="J2408" s="25"/>
      <c r="K2408" s="25"/>
      <c r="L2408" s="25"/>
      <c r="M2408" s="20"/>
      <c r="N2408" s="21"/>
      <c r="O2408" s="21"/>
    </row>
    <row r="2409" spans="1:15" s="22" customFormat="1" x14ac:dyDescent="0.35">
      <c r="A2409" s="23"/>
      <c r="C2409" s="25"/>
      <c r="D2409" s="25"/>
      <c r="E2409" s="25"/>
      <c r="F2409" s="25"/>
      <c r="G2409" s="25"/>
      <c r="H2409" s="25"/>
      <c r="I2409" s="25"/>
      <c r="J2409" s="25"/>
      <c r="K2409" s="25"/>
      <c r="L2409" s="25"/>
      <c r="M2409" s="20"/>
      <c r="N2409" s="21"/>
      <c r="O2409" s="21"/>
    </row>
    <row r="2410" spans="1:15" s="22" customFormat="1" x14ac:dyDescent="0.35">
      <c r="A2410" s="23"/>
      <c r="C2410" s="25"/>
      <c r="D2410" s="25"/>
      <c r="E2410" s="25"/>
      <c r="F2410" s="25"/>
      <c r="G2410" s="25"/>
      <c r="H2410" s="25"/>
      <c r="I2410" s="25"/>
      <c r="J2410" s="25"/>
      <c r="K2410" s="25"/>
      <c r="L2410" s="25"/>
      <c r="M2410" s="20"/>
      <c r="N2410" s="21"/>
      <c r="O2410" s="21"/>
    </row>
    <row r="2411" spans="1:15" s="22" customFormat="1" x14ac:dyDescent="0.35">
      <c r="A2411" s="23"/>
      <c r="C2411" s="25"/>
      <c r="D2411" s="25"/>
      <c r="E2411" s="25"/>
      <c r="F2411" s="25"/>
      <c r="G2411" s="25"/>
      <c r="H2411" s="25"/>
      <c r="I2411" s="25"/>
      <c r="J2411" s="25"/>
      <c r="K2411" s="25"/>
      <c r="L2411" s="25"/>
      <c r="M2411" s="20"/>
      <c r="N2411" s="21"/>
      <c r="O2411" s="21"/>
    </row>
    <row r="2412" spans="1:15" s="22" customFormat="1" x14ac:dyDescent="0.35">
      <c r="A2412" s="23"/>
      <c r="C2412" s="25"/>
      <c r="D2412" s="25"/>
      <c r="E2412" s="25"/>
      <c r="F2412" s="25"/>
      <c r="G2412" s="25"/>
      <c r="H2412" s="25"/>
      <c r="I2412" s="25"/>
      <c r="J2412" s="25"/>
      <c r="K2412" s="25"/>
      <c r="L2412" s="25"/>
      <c r="M2412" s="20"/>
      <c r="N2412" s="21"/>
      <c r="O2412" s="21"/>
    </row>
    <row r="2413" spans="1:15" s="22" customFormat="1" x14ac:dyDescent="0.35">
      <c r="A2413" s="23"/>
      <c r="C2413" s="25"/>
      <c r="D2413" s="25"/>
      <c r="E2413" s="25"/>
      <c r="F2413" s="25"/>
      <c r="G2413" s="25"/>
      <c r="H2413" s="25"/>
      <c r="I2413" s="25"/>
      <c r="J2413" s="25"/>
      <c r="K2413" s="25"/>
      <c r="L2413" s="25"/>
      <c r="M2413" s="20"/>
      <c r="N2413" s="21"/>
      <c r="O2413" s="21"/>
    </row>
    <row r="2414" spans="1:15" s="22" customFormat="1" x14ac:dyDescent="0.35">
      <c r="A2414" s="23"/>
      <c r="C2414" s="25"/>
      <c r="D2414" s="25"/>
      <c r="E2414" s="25"/>
      <c r="F2414" s="25"/>
      <c r="G2414" s="25"/>
      <c r="H2414" s="25"/>
      <c r="I2414" s="25"/>
      <c r="J2414" s="25"/>
      <c r="K2414" s="25"/>
      <c r="L2414" s="25"/>
      <c r="M2414" s="20"/>
      <c r="N2414" s="21"/>
      <c r="O2414" s="21"/>
    </row>
    <row r="2415" spans="1:15" s="22" customFormat="1" x14ac:dyDescent="0.35">
      <c r="A2415" s="23"/>
      <c r="C2415" s="25"/>
      <c r="D2415" s="25"/>
      <c r="E2415" s="25"/>
      <c r="F2415" s="25"/>
      <c r="G2415" s="25"/>
      <c r="H2415" s="25"/>
      <c r="I2415" s="25"/>
      <c r="J2415" s="25"/>
      <c r="K2415" s="25"/>
      <c r="L2415" s="25"/>
      <c r="M2415" s="20"/>
      <c r="N2415" s="21"/>
      <c r="O2415" s="21"/>
    </row>
    <row r="2416" spans="1:15" s="22" customFormat="1" x14ac:dyDescent="0.35">
      <c r="A2416" s="23"/>
      <c r="C2416" s="25"/>
      <c r="D2416" s="25"/>
      <c r="E2416" s="25"/>
      <c r="F2416" s="25"/>
      <c r="G2416" s="25"/>
      <c r="H2416" s="25"/>
      <c r="I2416" s="25"/>
      <c r="J2416" s="25"/>
      <c r="K2416" s="25"/>
      <c r="L2416" s="25"/>
      <c r="M2416" s="20"/>
      <c r="N2416" s="21"/>
      <c r="O2416" s="21"/>
    </row>
    <row r="2417" spans="1:15" s="22" customFormat="1" x14ac:dyDescent="0.35">
      <c r="A2417" s="23"/>
      <c r="C2417" s="25"/>
      <c r="D2417" s="25"/>
      <c r="E2417" s="25"/>
      <c r="F2417" s="25"/>
      <c r="G2417" s="25"/>
      <c r="H2417" s="25"/>
      <c r="I2417" s="25"/>
      <c r="J2417" s="25"/>
      <c r="K2417" s="25"/>
      <c r="L2417" s="25"/>
      <c r="M2417" s="20"/>
      <c r="N2417" s="21"/>
      <c r="O2417" s="21"/>
    </row>
    <row r="2418" spans="1:15" s="22" customFormat="1" x14ac:dyDescent="0.35">
      <c r="A2418" s="23"/>
      <c r="C2418" s="25"/>
      <c r="D2418" s="25"/>
      <c r="E2418" s="25"/>
      <c r="F2418" s="25"/>
      <c r="G2418" s="25"/>
      <c r="H2418" s="25"/>
      <c r="I2418" s="25"/>
      <c r="J2418" s="25"/>
      <c r="K2418" s="25"/>
      <c r="L2418" s="25"/>
      <c r="M2418" s="20"/>
      <c r="N2418" s="21"/>
      <c r="O2418" s="21"/>
    </row>
    <row r="2419" spans="1:15" s="22" customFormat="1" x14ac:dyDescent="0.35">
      <c r="A2419" s="23"/>
      <c r="C2419" s="25"/>
      <c r="D2419" s="25"/>
      <c r="E2419" s="25"/>
      <c r="F2419" s="25"/>
      <c r="G2419" s="25"/>
      <c r="H2419" s="25"/>
      <c r="I2419" s="25"/>
      <c r="J2419" s="25"/>
      <c r="K2419" s="25"/>
      <c r="L2419" s="25"/>
      <c r="M2419" s="20"/>
      <c r="N2419" s="21"/>
      <c r="O2419" s="21"/>
    </row>
    <row r="2420" spans="1:15" s="22" customFormat="1" x14ac:dyDescent="0.35">
      <c r="A2420" s="23"/>
      <c r="C2420" s="25"/>
      <c r="D2420" s="25"/>
      <c r="E2420" s="25"/>
      <c r="F2420" s="25"/>
      <c r="G2420" s="25"/>
      <c r="H2420" s="25"/>
      <c r="I2420" s="25"/>
      <c r="J2420" s="25"/>
      <c r="K2420" s="25"/>
      <c r="L2420" s="25"/>
      <c r="M2420" s="20"/>
      <c r="N2420" s="21"/>
      <c r="O2420" s="21"/>
    </row>
    <row r="2421" spans="1:15" s="22" customFormat="1" x14ac:dyDescent="0.35">
      <c r="A2421" s="23"/>
      <c r="C2421" s="25"/>
      <c r="D2421" s="25"/>
      <c r="E2421" s="25"/>
      <c r="F2421" s="25"/>
      <c r="G2421" s="25"/>
      <c r="H2421" s="25"/>
      <c r="I2421" s="25"/>
      <c r="J2421" s="25"/>
      <c r="K2421" s="25"/>
      <c r="L2421" s="25"/>
      <c r="M2421" s="20"/>
      <c r="N2421" s="21"/>
      <c r="O2421" s="21"/>
    </row>
    <row r="2422" spans="1:15" s="22" customFormat="1" x14ac:dyDescent="0.35">
      <c r="A2422" s="23"/>
      <c r="C2422" s="25"/>
      <c r="D2422" s="25"/>
      <c r="E2422" s="25"/>
      <c r="F2422" s="25"/>
      <c r="G2422" s="25"/>
      <c r="H2422" s="25"/>
      <c r="I2422" s="25"/>
      <c r="J2422" s="25"/>
      <c r="K2422" s="25"/>
      <c r="L2422" s="25"/>
      <c r="M2422" s="20"/>
      <c r="N2422" s="21"/>
      <c r="O2422" s="21"/>
    </row>
    <row r="2423" spans="1:15" s="22" customFormat="1" x14ac:dyDescent="0.35">
      <c r="A2423" s="23"/>
      <c r="C2423" s="25"/>
      <c r="D2423" s="25"/>
      <c r="E2423" s="25"/>
      <c r="F2423" s="25"/>
      <c r="G2423" s="25"/>
      <c r="H2423" s="25"/>
      <c r="I2423" s="25"/>
      <c r="J2423" s="25"/>
      <c r="K2423" s="25"/>
      <c r="L2423" s="25"/>
      <c r="M2423" s="20"/>
      <c r="N2423" s="21"/>
      <c r="O2423" s="21"/>
    </row>
    <row r="2424" spans="1:15" s="22" customFormat="1" x14ac:dyDescent="0.35">
      <c r="A2424" s="23"/>
      <c r="C2424" s="25"/>
      <c r="D2424" s="25"/>
      <c r="E2424" s="25"/>
      <c r="F2424" s="25"/>
      <c r="G2424" s="25"/>
      <c r="H2424" s="25"/>
      <c r="I2424" s="25"/>
      <c r="J2424" s="25"/>
      <c r="K2424" s="25"/>
      <c r="L2424" s="25"/>
      <c r="M2424" s="20"/>
      <c r="N2424" s="21"/>
      <c r="O2424" s="21"/>
    </row>
    <row r="2425" spans="1:15" s="22" customFormat="1" x14ac:dyDescent="0.35">
      <c r="A2425" s="23"/>
      <c r="C2425" s="25"/>
      <c r="D2425" s="25"/>
      <c r="E2425" s="25"/>
      <c r="F2425" s="25"/>
      <c r="G2425" s="25"/>
      <c r="H2425" s="25"/>
      <c r="I2425" s="25"/>
      <c r="J2425" s="25"/>
      <c r="K2425" s="25"/>
      <c r="L2425" s="25"/>
      <c r="M2425" s="20"/>
      <c r="N2425" s="21"/>
      <c r="O2425" s="21"/>
    </row>
    <row r="2426" spans="1:15" s="22" customFormat="1" x14ac:dyDescent="0.35">
      <c r="A2426" s="23"/>
      <c r="C2426" s="25"/>
      <c r="D2426" s="25"/>
      <c r="E2426" s="25"/>
      <c r="F2426" s="25"/>
      <c r="G2426" s="25"/>
      <c r="H2426" s="25"/>
      <c r="I2426" s="25"/>
      <c r="J2426" s="25"/>
      <c r="K2426" s="25"/>
      <c r="L2426" s="25"/>
      <c r="M2426" s="20"/>
      <c r="N2426" s="21"/>
      <c r="O2426" s="21"/>
    </row>
    <row r="2427" spans="1:15" s="22" customFormat="1" x14ac:dyDescent="0.35">
      <c r="A2427" s="23"/>
      <c r="C2427" s="25"/>
      <c r="D2427" s="25"/>
      <c r="E2427" s="25"/>
      <c r="F2427" s="25"/>
      <c r="G2427" s="25"/>
      <c r="H2427" s="25"/>
      <c r="I2427" s="25"/>
      <c r="J2427" s="25"/>
      <c r="K2427" s="25"/>
      <c r="L2427" s="25"/>
      <c r="M2427" s="20"/>
      <c r="N2427" s="21"/>
      <c r="O2427" s="21"/>
    </row>
    <row r="2428" spans="1:15" s="22" customFormat="1" x14ac:dyDescent="0.35">
      <c r="A2428" s="23"/>
      <c r="C2428" s="25"/>
      <c r="D2428" s="25"/>
      <c r="E2428" s="25"/>
      <c r="F2428" s="25"/>
      <c r="G2428" s="25"/>
      <c r="H2428" s="25"/>
      <c r="I2428" s="25"/>
      <c r="J2428" s="25"/>
      <c r="K2428" s="25"/>
      <c r="L2428" s="25"/>
      <c r="M2428" s="20"/>
      <c r="N2428" s="21"/>
      <c r="O2428" s="21"/>
    </row>
    <row r="2429" spans="1:15" s="22" customFormat="1" x14ac:dyDescent="0.35">
      <c r="A2429" s="23"/>
      <c r="C2429" s="25"/>
      <c r="D2429" s="25"/>
      <c r="E2429" s="25"/>
      <c r="F2429" s="25"/>
      <c r="G2429" s="25"/>
      <c r="H2429" s="25"/>
      <c r="I2429" s="25"/>
      <c r="J2429" s="25"/>
      <c r="K2429" s="25"/>
      <c r="L2429" s="25"/>
      <c r="M2429" s="20"/>
      <c r="N2429" s="21"/>
      <c r="O2429" s="21"/>
    </row>
    <row r="2430" spans="1:15" s="22" customFormat="1" x14ac:dyDescent="0.35">
      <c r="A2430" s="23"/>
      <c r="C2430" s="25"/>
      <c r="D2430" s="25"/>
      <c r="E2430" s="25"/>
      <c r="F2430" s="25"/>
      <c r="G2430" s="25"/>
      <c r="H2430" s="25"/>
      <c r="I2430" s="25"/>
      <c r="J2430" s="25"/>
      <c r="K2430" s="25"/>
      <c r="L2430" s="25"/>
      <c r="M2430" s="20"/>
      <c r="N2430" s="21"/>
      <c r="O2430" s="21"/>
    </row>
    <row r="2431" spans="1:15" s="22" customFormat="1" x14ac:dyDescent="0.35">
      <c r="A2431" s="23"/>
      <c r="C2431" s="25"/>
      <c r="D2431" s="25"/>
      <c r="E2431" s="25"/>
      <c r="F2431" s="25"/>
      <c r="G2431" s="25"/>
      <c r="H2431" s="25"/>
      <c r="I2431" s="25"/>
      <c r="J2431" s="25"/>
      <c r="K2431" s="25"/>
      <c r="L2431" s="25"/>
      <c r="M2431" s="20"/>
      <c r="N2431" s="21"/>
      <c r="O2431" s="21"/>
    </row>
    <row r="2432" spans="1:15" s="22" customFormat="1" x14ac:dyDescent="0.35">
      <c r="A2432" s="23"/>
      <c r="C2432" s="25"/>
      <c r="D2432" s="25"/>
      <c r="E2432" s="25"/>
      <c r="F2432" s="25"/>
      <c r="G2432" s="25"/>
      <c r="H2432" s="25"/>
      <c r="I2432" s="25"/>
      <c r="J2432" s="25"/>
      <c r="K2432" s="25"/>
      <c r="L2432" s="25"/>
      <c r="M2432" s="20"/>
      <c r="N2432" s="21"/>
      <c r="O2432" s="21"/>
    </row>
    <row r="2433" spans="1:15" s="22" customFormat="1" x14ac:dyDescent="0.35">
      <c r="A2433" s="23"/>
      <c r="C2433" s="25"/>
      <c r="D2433" s="25"/>
      <c r="E2433" s="25"/>
      <c r="F2433" s="25"/>
      <c r="G2433" s="25"/>
      <c r="H2433" s="25"/>
      <c r="I2433" s="25"/>
      <c r="J2433" s="25"/>
      <c r="K2433" s="25"/>
      <c r="L2433" s="25"/>
      <c r="M2433" s="20"/>
      <c r="N2433" s="21"/>
      <c r="O2433" s="21"/>
    </row>
    <row r="2434" spans="1:15" s="22" customFormat="1" x14ac:dyDescent="0.35">
      <c r="A2434" s="23"/>
      <c r="C2434" s="25"/>
      <c r="D2434" s="25"/>
      <c r="E2434" s="25"/>
      <c r="F2434" s="25"/>
      <c r="G2434" s="25"/>
      <c r="H2434" s="25"/>
      <c r="I2434" s="25"/>
      <c r="J2434" s="25"/>
      <c r="K2434" s="25"/>
      <c r="L2434" s="25"/>
      <c r="M2434" s="20"/>
      <c r="N2434" s="21"/>
      <c r="O2434" s="21"/>
    </row>
    <row r="2435" spans="1:15" s="22" customFormat="1" x14ac:dyDescent="0.35">
      <c r="A2435" s="23"/>
      <c r="C2435" s="25"/>
      <c r="D2435" s="25"/>
      <c r="E2435" s="25"/>
      <c r="F2435" s="25"/>
      <c r="G2435" s="25"/>
      <c r="H2435" s="25"/>
      <c r="I2435" s="25"/>
      <c r="J2435" s="25"/>
      <c r="K2435" s="25"/>
      <c r="L2435" s="25"/>
      <c r="M2435" s="20"/>
      <c r="N2435" s="21"/>
      <c r="O2435" s="21"/>
    </row>
    <row r="2436" spans="1:15" s="22" customFormat="1" x14ac:dyDescent="0.35">
      <c r="A2436" s="23"/>
      <c r="C2436" s="25"/>
      <c r="D2436" s="25"/>
      <c r="E2436" s="25"/>
      <c r="F2436" s="25"/>
      <c r="G2436" s="25"/>
      <c r="H2436" s="25"/>
      <c r="I2436" s="25"/>
      <c r="J2436" s="25"/>
      <c r="K2436" s="25"/>
      <c r="L2436" s="25"/>
      <c r="M2436" s="20"/>
      <c r="N2436" s="21"/>
      <c r="O2436" s="21"/>
    </row>
    <row r="2437" spans="1:15" s="22" customFormat="1" x14ac:dyDescent="0.35">
      <c r="A2437" s="23"/>
      <c r="C2437" s="25"/>
      <c r="D2437" s="25"/>
      <c r="E2437" s="25"/>
      <c r="F2437" s="25"/>
      <c r="G2437" s="25"/>
      <c r="H2437" s="25"/>
      <c r="I2437" s="25"/>
      <c r="J2437" s="25"/>
      <c r="K2437" s="25"/>
      <c r="L2437" s="25"/>
      <c r="M2437" s="20"/>
      <c r="N2437" s="21"/>
      <c r="O2437" s="21"/>
    </row>
    <row r="2438" spans="1:15" s="22" customFormat="1" x14ac:dyDescent="0.35">
      <c r="A2438" s="23"/>
      <c r="C2438" s="25"/>
      <c r="D2438" s="25"/>
      <c r="E2438" s="25"/>
      <c r="F2438" s="25"/>
      <c r="G2438" s="25"/>
      <c r="H2438" s="25"/>
      <c r="I2438" s="25"/>
      <c r="J2438" s="25"/>
      <c r="K2438" s="25"/>
      <c r="L2438" s="25"/>
      <c r="M2438" s="20"/>
      <c r="N2438" s="21"/>
      <c r="O2438" s="21"/>
    </row>
    <row r="2439" spans="1:15" s="22" customFormat="1" x14ac:dyDescent="0.35">
      <c r="A2439" s="23"/>
      <c r="C2439" s="25"/>
      <c r="D2439" s="25"/>
      <c r="E2439" s="25"/>
      <c r="F2439" s="25"/>
      <c r="G2439" s="25"/>
      <c r="H2439" s="25"/>
      <c r="I2439" s="25"/>
      <c r="J2439" s="25"/>
      <c r="K2439" s="25"/>
      <c r="L2439" s="25"/>
      <c r="M2439" s="20"/>
      <c r="N2439" s="21"/>
      <c r="O2439" s="21"/>
    </row>
    <row r="2440" spans="1:15" s="22" customFormat="1" x14ac:dyDescent="0.35">
      <c r="A2440" s="23"/>
      <c r="C2440" s="25"/>
      <c r="D2440" s="25"/>
      <c r="E2440" s="25"/>
      <c r="F2440" s="25"/>
      <c r="G2440" s="25"/>
      <c r="H2440" s="25"/>
      <c r="I2440" s="25"/>
      <c r="J2440" s="25"/>
      <c r="K2440" s="25"/>
      <c r="L2440" s="25"/>
      <c r="M2440" s="20"/>
      <c r="N2440" s="21"/>
      <c r="O2440" s="21"/>
    </row>
    <row r="2441" spans="1:15" s="22" customFormat="1" x14ac:dyDescent="0.35">
      <c r="A2441" s="23"/>
      <c r="C2441" s="25"/>
      <c r="D2441" s="25"/>
      <c r="E2441" s="25"/>
      <c r="F2441" s="25"/>
      <c r="G2441" s="25"/>
      <c r="H2441" s="25"/>
      <c r="I2441" s="25"/>
      <c r="J2441" s="25"/>
      <c r="K2441" s="25"/>
      <c r="L2441" s="25"/>
      <c r="M2441" s="20"/>
      <c r="N2441" s="21"/>
      <c r="O2441" s="21"/>
    </row>
    <row r="2442" spans="1:15" s="22" customFormat="1" x14ac:dyDescent="0.35">
      <c r="A2442" s="23"/>
      <c r="C2442" s="25"/>
      <c r="D2442" s="25"/>
      <c r="E2442" s="25"/>
      <c r="F2442" s="25"/>
      <c r="G2442" s="25"/>
      <c r="H2442" s="25"/>
      <c r="I2442" s="25"/>
      <c r="J2442" s="25"/>
      <c r="K2442" s="25"/>
      <c r="L2442" s="25"/>
      <c r="M2442" s="20"/>
      <c r="N2442" s="21"/>
      <c r="O2442" s="21"/>
    </row>
    <row r="2443" spans="1:15" s="22" customFormat="1" x14ac:dyDescent="0.35">
      <c r="A2443" s="23"/>
      <c r="C2443" s="25"/>
      <c r="D2443" s="25"/>
      <c r="E2443" s="25"/>
      <c r="F2443" s="25"/>
      <c r="G2443" s="25"/>
      <c r="H2443" s="25"/>
      <c r="I2443" s="25"/>
      <c r="J2443" s="25"/>
      <c r="K2443" s="25"/>
      <c r="L2443" s="25"/>
      <c r="M2443" s="20"/>
      <c r="N2443" s="21"/>
      <c r="O2443" s="21"/>
    </row>
    <row r="2444" spans="1:15" s="22" customFormat="1" x14ac:dyDescent="0.35">
      <c r="A2444" s="23"/>
      <c r="C2444" s="25"/>
      <c r="D2444" s="25"/>
      <c r="E2444" s="25"/>
      <c r="F2444" s="25"/>
      <c r="G2444" s="25"/>
      <c r="H2444" s="25"/>
      <c r="I2444" s="25"/>
      <c r="J2444" s="25"/>
      <c r="K2444" s="25"/>
      <c r="L2444" s="25"/>
      <c r="M2444" s="20"/>
      <c r="N2444" s="21"/>
      <c r="O2444" s="21"/>
    </row>
    <row r="2445" spans="1:15" s="22" customFormat="1" x14ac:dyDescent="0.35">
      <c r="A2445" s="23"/>
      <c r="C2445" s="25"/>
      <c r="D2445" s="25"/>
      <c r="E2445" s="25"/>
      <c r="F2445" s="25"/>
      <c r="G2445" s="25"/>
      <c r="H2445" s="25"/>
      <c r="I2445" s="25"/>
      <c r="J2445" s="25"/>
      <c r="K2445" s="25"/>
      <c r="L2445" s="25"/>
      <c r="M2445" s="20"/>
      <c r="N2445" s="21"/>
      <c r="O2445" s="21"/>
    </row>
    <row r="2446" spans="1:15" s="22" customFormat="1" x14ac:dyDescent="0.35">
      <c r="A2446" s="23"/>
      <c r="C2446" s="25"/>
      <c r="D2446" s="25"/>
      <c r="E2446" s="25"/>
      <c r="F2446" s="25"/>
      <c r="G2446" s="25"/>
      <c r="H2446" s="25"/>
      <c r="I2446" s="25"/>
      <c r="J2446" s="25"/>
      <c r="K2446" s="25"/>
      <c r="L2446" s="25"/>
      <c r="M2446" s="20"/>
      <c r="N2446" s="21"/>
      <c r="O2446" s="21"/>
    </row>
    <row r="2447" spans="1:15" s="22" customFormat="1" x14ac:dyDescent="0.35">
      <c r="A2447" s="23"/>
      <c r="C2447" s="25"/>
      <c r="D2447" s="25"/>
      <c r="E2447" s="25"/>
      <c r="F2447" s="25"/>
      <c r="G2447" s="25"/>
      <c r="H2447" s="25"/>
      <c r="I2447" s="25"/>
      <c r="J2447" s="25"/>
      <c r="K2447" s="25"/>
      <c r="L2447" s="25"/>
      <c r="M2447" s="20"/>
      <c r="N2447" s="21"/>
      <c r="O2447" s="21"/>
    </row>
    <row r="2448" spans="1:15" s="22" customFormat="1" x14ac:dyDescent="0.35">
      <c r="A2448" s="23"/>
      <c r="C2448" s="25"/>
      <c r="D2448" s="25"/>
      <c r="E2448" s="25"/>
      <c r="F2448" s="25"/>
      <c r="G2448" s="25"/>
      <c r="H2448" s="25"/>
      <c r="I2448" s="25"/>
      <c r="J2448" s="25"/>
      <c r="K2448" s="25"/>
      <c r="L2448" s="25"/>
      <c r="M2448" s="20"/>
      <c r="N2448" s="21"/>
      <c r="O2448" s="21"/>
    </row>
    <row r="2449" spans="1:15" s="22" customFormat="1" x14ac:dyDescent="0.35">
      <c r="A2449" s="23"/>
      <c r="C2449" s="25"/>
      <c r="D2449" s="25"/>
      <c r="E2449" s="25"/>
      <c r="F2449" s="25"/>
      <c r="G2449" s="25"/>
      <c r="H2449" s="25"/>
      <c r="I2449" s="25"/>
      <c r="J2449" s="25"/>
      <c r="K2449" s="25"/>
      <c r="L2449" s="25"/>
      <c r="M2449" s="20"/>
      <c r="N2449" s="21"/>
      <c r="O2449" s="21"/>
    </row>
    <row r="2450" spans="1:15" s="22" customFormat="1" x14ac:dyDescent="0.35">
      <c r="A2450" s="23"/>
      <c r="C2450" s="25"/>
      <c r="D2450" s="25"/>
      <c r="E2450" s="25"/>
      <c r="F2450" s="25"/>
      <c r="G2450" s="25"/>
      <c r="H2450" s="25"/>
      <c r="I2450" s="25"/>
      <c r="J2450" s="25"/>
      <c r="K2450" s="25"/>
      <c r="L2450" s="25"/>
      <c r="M2450" s="20"/>
      <c r="N2450" s="21"/>
      <c r="O2450" s="21"/>
    </row>
    <row r="2451" spans="1:15" s="22" customFormat="1" x14ac:dyDescent="0.35">
      <c r="A2451" s="23"/>
      <c r="C2451" s="25"/>
      <c r="D2451" s="25"/>
      <c r="E2451" s="25"/>
      <c r="F2451" s="25"/>
      <c r="G2451" s="25"/>
      <c r="H2451" s="25"/>
      <c r="I2451" s="25"/>
      <c r="J2451" s="25"/>
      <c r="K2451" s="25"/>
      <c r="L2451" s="25"/>
      <c r="M2451" s="20"/>
      <c r="N2451" s="21"/>
      <c r="O2451" s="21"/>
    </row>
    <row r="2452" spans="1:15" s="22" customFormat="1" x14ac:dyDescent="0.35">
      <c r="A2452" s="23"/>
      <c r="C2452" s="25"/>
      <c r="D2452" s="25"/>
      <c r="E2452" s="25"/>
      <c r="F2452" s="25"/>
      <c r="G2452" s="25"/>
      <c r="H2452" s="25"/>
      <c r="I2452" s="25"/>
      <c r="J2452" s="25"/>
      <c r="K2452" s="25"/>
      <c r="L2452" s="25"/>
      <c r="M2452" s="20"/>
      <c r="N2452" s="21"/>
      <c r="O2452" s="21"/>
    </row>
    <row r="2453" spans="1:15" s="22" customFormat="1" x14ac:dyDescent="0.35">
      <c r="A2453" s="23"/>
      <c r="C2453" s="25"/>
      <c r="D2453" s="25"/>
      <c r="E2453" s="25"/>
      <c r="F2453" s="25"/>
      <c r="G2453" s="25"/>
      <c r="H2453" s="25"/>
      <c r="I2453" s="25"/>
      <c r="J2453" s="25"/>
      <c r="K2453" s="25"/>
      <c r="L2453" s="25"/>
      <c r="M2453" s="20"/>
      <c r="N2453" s="21"/>
      <c r="O2453" s="21"/>
    </row>
    <row r="2454" spans="1:15" s="22" customFormat="1" x14ac:dyDescent="0.35">
      <c r="A2454" s="23"/>
      <c r="C2454" s="25"/>
      <c r="D2454" s="25"/>
      <c r="E2454" s="25"/>
      <c r="F2454" s="25"/>
      <c r="G2454" s="25"/>
      <c r="H2454" s="25"/>
      <c r="I2454" s="25"/>
      <c r="J2454" s="25"/>
      <c r="K2454" s="25"/>
      <c r="L2454" s="25"/>
      <c r="M2454" s="20"/>
      <c r="N2454" s="21"/>
      <c r="O2454" s="21"/>
    </row>
    <row r="2455" spans="1:15" s="22" customFormat="1" x14ac:dyDescent="0.35">
      <c r="A2455" s="23"/>
      <c r="C2455" s="25"/>
      <c r="D2455" s="25"/>
      <c r="E2455" s="25"/>
      <c r="F2455" s="25"/>
      <c r="G2455" s="25"/>
      <c r="H2455" s="25"/>
      <c r="I2455" s="25"/>
      <c r="J2455" s="25"/>
      <c r="K2455" s="25"/>
      <c r="L2455" s="25"/>
      <c r="M2455" s="20"/>
      <c r="N2455" s="21"/>
      <c r="O2455" s="21"/>
    </row>
  </sheetData>
  <pageMargins left="0.7" right="0.7" top="0.75" bottom="0.75" header="0.3" footer="0.3"/>
  <pageSetup paperSize="9" scale="43" orientation="portrait" r:id="rId1"/>
  <rowBreaks count="1" manualBreakCount="1">
    <brk id="50" max="16383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TF6285"/>
  <sheetViews>
    <sheetView tabSelected="1" topLeftCell="A54" zoomScale="80" zoomScaleNormal="80" zoomScalePageLayoutView="66" workbookViewId="0">
      <selection activeCell="H72" sqref="H72"/>
    </sheetView>
  </sheetViews>
  <sheetFormatPr defaultRowHeight="14.5" x14ac:dyDescent="0.35"/>
  <cols>
    <col min="1" max="1" width="8.1796875" style="11" customWidth="1"/>
    <col min="2" max="2" width="50.7265625" customWidth="1"/>
    <col min="3" max="12" width="18.26953125" customWidth="1"/>
    <col min="13" max="3906" width="9.1796875" style="22"/>
  </cols>
  <sheetData>
    <row r="1" spans="1:12" s="22" customFormat="1" x14ac:dyDescent="0.35">
      <c r="A1" s="51"/>
      <c r="B1" s="50" t="s">
        <v>170</v>
      </c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s="22" customFormat="1" ht="15" thickBot="1" x14ac:dyDescent="0.4">
      <c r="A2" s="51"/>
      <c r="B2" s="23" t="s">
        <v>162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44" thickBot="1" x14ac:dyDescent="0.4">
      <c r="A3" s="36"/>
      <c r="B3" s="28" t="s">
        <v>0</v>
      </c>
      <c r="C3" s="54" t="str">
        <f>'Rachunek zysków i strat'!C4</f>
        <v>Dane za rok obrotowy 31.12.2019</v>
      </c>
      <c r="D3" s="54" t="str">
        <f>'Rachunek zysków i strat'!D4</f>
        <v>Dane za ostatni rok obrotowy 31.12.2020</v>
      </c>
      <c r="E3" s="54" t="str">
        <f>'Rachunek zysków i strat'!E4</f>
        <v>Dane za ostatni zakończony miesiąc</v>
      </c>
      <c r="F3" s="54" t="str">
        <f>'Rachunek zysków i strat'!F4</f>
        <v>prognoza 31.12.2021</v>
      </c>
      <c r="G3" s="54" t="str">
        <f>'Rachunek zysków i strat'!G4</f>
        <v>prognoza 31.12.2022</v>
      </c>
      <c r="H3" s="54" t="str">
        <f>'Rachunek zysków i strat'!H4</f>
        <v>prognoza 31.12.2023</v>
      </c>
      <c r="I3" s="54" t="str">
        <f>'Rachunek zysków i strat'!I4</f>
        <v>prognoza 31.12.2024</v>
      </c>
      <c r="J3" s="54" t="str">
        <f>'Rachunek zysków i strat'!J4</f>
        <v>prognoza 31.12.2025</v>
      </c>
      <c r="K3" s="54" t="str">
        <f>'Rachunek zysków i strat'!K4</f>
        <v>prognoza 31.12.2026</v>
      </c>
      <c r="L3" s="54" t="str">
        <f>'Rachunek zysków i strat'!L4</f>
        <v>prognoza 31.12.2027</v>
      </c>
    </row>
    <row r="4" spans="1:12" x14ac:dyDescent="0.35">
      <c r="A4" s="37" t="s">
        <v>1</v>
      </c>
      <c r="B4" s="7" t="s">
        <v>95</v>
      </c>
      <c r="C4" s="10">
        <f>C5+C10+C19+C22+C29</f>
        <v>0</v>
      </c>
      <c r="D4" s="10">
        <f t="shared" ref="D4:L4" si="0">D5+D10+D19+D22+D29</f>
        <v>0</v>
      </c>
      <c r="E4" s="10">
        <f t="shared" ref="E4" si="1">E5+E10+E19+E22+E29</f>
        <v>0</v>
      </c>
      <c r="F4" s="10">
        <f t="shared" si="0"/>
        <v>0</v>
      </c>
      <c r="G4" s="10">
        <f t="shared" si="0"/>
        <v>0</v>
      </c>
      <c r="H4" s="10">
        <f t="shared" si="0"/>
        <v>0</v>
      </c>
      <c r="I4" s="10">
        <f t="shared" si="0"/>
        <v>0</v>
      </c>
      <c r="J4" s="10">
        <f t="shared" ref="J4:K4" si="2">J5+J10+J19+J22+J29</f>
        <v>0</v>
      </c>
      <c r="K4" s="10">
        <f t="shared" si="2"/>
        <v>0</v>
      </c>
      <c r="L4" s="38">
        <f t="shared" si="0"/>
        <v>0</v>
      </c>
    </row>
    <row r="5" spans="1:12" x14ac:dyDescent="0.35">
      <c r="A5" s="37" t="s">
        <v>7</v>
      </c>
      <c r="B5" s="7" t="s">
        <v>63</v>
      </c>
      <c r="C5" s="10">
        <f>SUM(C6:C9)</f>
        <v>0</v>
      </c>
      <c r="D5" s="10">
        <f t="shared" ref="D5:L5" si="3">SUM(D6:D9)</f>
        <v>0</v>
      </c>
      <c r="E5" s="10">
        <f t="shared" ref="E5" si="4">SUM(E6:E9)</f>
        <v>0</v>
      </c>
      <c r="F5" s="10">
        <f t="shared" si="3"/>
        <v>0</v>
      </c>
      <c r="G5" s="10">
        <f t="shared" si="3"/>
        <v>0</v>
      </c>
      <c r="H5" s="10">
        <f t="shared" si="3"/>
        <v>0</v>
      </c>
      <c r="I5" s="10">
        <f t="shared" si="3"/>
        <v>0</v>
      </c>
      <c r="J5" s="10">
        <f t="shared" ref="J5:K5" si="5">SUM(J6:J9)</f>
        <v>0</v>
      </c>
      <c r="K5" s="10">
        <f t="shared" si="5"/>
        <v>0</v>
      </c>
      <c r="L5" s="38">
        <f t="shared" si="3"/>
        <v>0</v>
      </c>
    </row>
    <row r="6" spans="1:12" x14ac:dyDescent="0.35">
      <c r="A6" s="37">
        <v>1</v>
      </c>
      <c r="B6" s="6" t="s">
        <v>64</v>
      </c>
      <c r="C6" s="3"/>
      <c r="D6" s="3"/>
      <c r="E6" s="3"/>
      <c r="F6" s="3"/>
      <c r="G6" s="3"/>
      <c r="H6" s="3"/>
      <c r="I6" s="3"/>
      <c r="J6" s="3"/>
      <c r="K6" s="3"/>
      <c r="L6" s="31"/>
    </row>
    <row r="7" spans="1:12" x14ac:dyDescent="0.35">
      <c r="A7" s="37">
        <v>2</v>
      </c>
      <c r="B7" s="6" t="s">
        <v>65</v>
      </c>
      <c r="C7" s="3"/>
      <c r="D7" s="3"/>
      <c r="E7" s="3"/>
      <c r="F7" s="3"/>
      <c r="G7" s="3"/>
      <c r="H7" s="3"/>
      <c r="I7" s="3"/>
      <c r="J7" s="3"/>
      <c r="K7" s="3"/>
      <c r="L7" s="31"/>
    </row>
    <row r="8" spans="1:12" x14ac:dyDescent="0.35">
      <c r="A8" s="37">
        <v>3</v>
      </c>
      <c r="B8" s="6" t="s">
        <v>66</v>
      </c>
      <c r="C8" s="3"/>
      <c r="D8" s="3"/>
      <c r="E8" s="3"/>
      <c r="F8" s="3"/>
      <c r="G8" s="3"/>
      <c r="H8" s="3"/>
      <c r="I8" s="3"/>
      <c r="J8" s="3"/>
      <c r="K8" s="3"/>
      <c r="L8" s="31"/>
    </row>
    <row r="9" spans="1:12" x14ac:dyDescent="0.35">
      <c r="A9" s="37">
        <v>4</v>
      </c>
      <c r="B9" s="6" t="s">
        <v>67</v>
      </c>
      <c r="C9" s="3"/>
      <c r="D9" s="3"/>
      <c r="E9" s="3"/>
      <c r="F9" s="3"/>
      <c r="G9" s="3"/>
      <c r="H9" s="3"/>
      <c r="I9" s="3"/>
      <c r="J9" s="3"/>
      <c r="K9" s="3"/>
      <c r="L9" s="31"/>
    </row>
    <row r="10" spans="1:12" x14ac:dyDescent="0.35">
      <c r="A10" s="37" t="s">
        <v>8</v>
      </c>
      <c r="B10" s="7" t="s">
        <v>68</v>
      </c>
      <c r="C10" s="10">
        <f>C11+C17+C18</f>
        <v>0</v>
      </c>
      <c r="D10" s="10">
        <f t="shared" ref="D10:L10" si="6">D11+D17+D18</f>
        <v>0</v>
      </c>
      <c r="E10" s="10">
        <f t="shared" ref="E10" si="7">E11+E17+E18</f>
        <v>0</v>
      </c>
      <c r="F10" s="10">
        <f t="shared" si="6"/>
        <v>0</v>
      </c>
      <c r="G10" s="10">
        <f t="shared" si="6"/>
        <v>0</v>
      </c>
      <c r="H10" s="10">
        <f t="shared" si="6"/>
        <v>0</v>
      </c>
      <c r="I10" s="10">
        <f t="shared" si="6"/>
        <v>0</v>
      </c>
      <c r="J10" s="10">
        <f t="shared" ref="J10:K10" si="8">J11+J17+J18</f>
        <v>0</v>
      </c>
      <c r="K10" s="10">
        <f t="shared" si="8"/>
        <v>0</v>
      </c>
      <c r="L10" s="38">
        <f t="shared" si="6"/>
        <v>0</v>
      </c>
    </row>
    <row r="11" spans="1:12" x14ac:dyDescent="0.35">
      <c r="A11" s="37">
        <v>1</v>
      </c>
      <c r="B11" s="6" t="s">
        <v>76</v>
      </c>
      <c r="C11" s="3">
        <f>SUM(C12:C16)</f>
        <v>0</v>
      </c>
      <c r="D11" s="3">
        <f t="shared" ref="D11:L11" si="9">SUM(D12:D16)</f>
        <v>0</v>
      </c>
      <c r="E11" s="3">
        <f t="shared" ref="E11" si="10">SUM(E12:E16)</f>
        <v>0</v>
      </c>
      <c r="F11" s="3">
        <f t="shared" si="9"/>
        <v>0</v>
      </c>
      <c r="G11" s="3">
        <f t="shared" si="9"/>
        <v>0</v>
      </c>
      <c r="H11" s="3">
        <f t="shared" si="9"/>
        <v>0</v>
      </c>
      <c r="I11" s="3">
        <f t="shared" si="9"/>
        <v>0</v>
      </c>
      <c r="J11" s="3">
        <f t="shared" ref="J11:K11" si="11">SUM(J12:J16)</f>
        <v>0</v>
      </c>
      <c r="K11" s="3">
        <f t="shared" si="11"/>
        <v>0</v>
      </c>
      <c r="L11" s="31">
        <f t="shared" si="9"/>
        <v>0</v>
      </c>
    </row>
    <row r="12" spans="1:12" x14ac:dyDescent="0.35">
      <c r="A12" s="37" t="s">
        <v>69</v>
      </c>
      <c r="B12" s="6" t="s">
        <v>77</v>
      </c>
      <c r="C12" s="3"/>
      <c r="D12" s="3"/>
      <c r="E12" s="3"/>
      <c r="F12" s="3"/>
      <c r="G12" s="3"/>
      <c r="H12" s="3"/>
      <c r="I12" s="3"/>
      <c r="J12" s="3"/>
      <c r="K12" s="3"/>
      <c r="L12" s="31"/>
    </row>
    <row r="13" spans="1:12" x14ac:dyDescent="0.35">
      <c r="A13" s="37" t="s">
        <v>70</v>
      </c>
      <c r="B13" s="6" t="s">
        <v>78</v>
      </c>
      <c r="C13" s="3"/>
      <c r="D13" s="3"/>
      <c r="E13" s="3"/>
      <c r="F13" s="3"/>
      <c r="G13" s="3"/>
      <c r="H13" s="3"/>
      <c r="I13" s="3"/>
      <c r="J13" s="3"/>
      <c r="K13" s="3"/>
      <c r="L13" s="31"/>
    </row>
    <row r="14" spans="1:12" x14ac:dyDescent="0.35">
      <c r="A14" s="37" t="s">
        <v>71</v>
      </c>
      <c r="B14" s="6" t="s">
        <v>79</v>
      </c>
      <c r="C14" s="3"/>
      <c r="D14" s="3"/>
      <c r="E14" s="3"/>
      <c r="F14" s="3"/>
      <c r="G14" s="3"/>
      <c r="H14" s="3"/>
      <c r="I14" s="3"/>
      <c r="J14" s="3"/>
      <c r="K14" s="3"/>
      <c r="L14" s="31"/>
    </row>
    <row r="15" spans="1:12" x14ac:dyDescent="0.35">
      <c r="A15" s="37" t="s">
        <v>72</v>
      </c>
      <c r="B15" s="6" t="s">
        <v>81</v>
      </c>
      <c r="C15" s="3"/>
      <c r="D15" s="3"/>
      <c r="E15" s="3"/>
      <c r="F15" s="3"/>
      <c r="G15" s="3"/>
      <c r="H15" s="3"/>
      <c r="I15" s="3"/>
      <c r="J15" s="3"/>
      <c r="K15" s="3"/>
      <c r="L15" s="31"/>
    </row>
    <row r="16" spans="1:12" x14ac:dyDescent="0.35">
      <c r="A16" s="37" t="s">
        <v>73</v>
      </c>
      <c r="B16" s="6" t="s">
        <v>80</v>
      </c>
      <c r="C16" s="3"/>
      <c r="D16" s="3"/>
      <c r="E16" s="3"/>
      <c r="F16" s="3"/>
      <c r="G16" s="3"/>
      <c r="H16" s="3"/>
      <c r="I16" s="3"/>
      <c r="J16" s="3"/>
      <c r="K16" s="3"/>
      <c r="L16" s="31"/>
    </row>
    <row r="17" spans="1:3906" x14ac:dyDescent="0.35">
      <c r="A17" s="37">
        <v>2</v>
      </c>
      <c r="B17" s="6" t="s">
        <v>82</v>
      </c>
      <c r="C17" s="3"/>
      <c r="D17" s="3"/>
      <c r="E17" s="3"/>
      <c r="F17" s="3"/>
      <c r="G17" s="3"/>
      <c r="H17" s="3"/>
      <c r="I17" s="3"/>
      <c r="J17" s="3"/>
      <c r="K17" s="3"/>
      <c r="L17" s="31"/>
    </row>
    <row r="18" spans="1:3906" x14ac:dyDescent="0.35">
      <c r="A18" s="37">
        <v>3</v>
      </c>
      <c r="B18" s="6" t="s">
        <v>83</v>
      </c>
      <c r="C18" s="3"/>
      <c r="D18" s="3"/>
      <c r="E18" s="3"/>
      <c r="F18" s="3"/>
      <c r="G18" s="3"/>
      <c r="H18" s="3"/>
      <c r="I18" s="3"/>
      <c r="J18" s="3"/>
      <c r="K18" s="3"/>
      <c r="L18" s="31"/>
    </row>
    <row r="19" spans="1:3906" x14ac:dyDescent="0.35">
      <c r="A19" s="37" t="s">
        <v>9</v>
      </c>
      <c r="B19" s="7" t="s">
        <v>74</v>
      </c>
      <c r="C19" s="10">
        <f>C20+C21</f>
        <v>0</v>
      </c>
      <c r="D19" s="10">
        <f t="shared" ref="D19:L19" si="12">D20+D21</f>
        <v>0</v>
      </c>
      <c r="E19" s="10">
        <f t="shared" ref="E19" si="13">E20+E21</f>
        <v>0</v>
      </c>
      <c r="F19" s="10">
        <f t="shared" si="12"/>
        <v>0</v>
      </c>
      <c r="G19" s="10">
        <f t="shared" si="12"/>
        <v>0</v>
      </c>
      <c r="H19" s="10">
        <f t="shared" si="12"/>
        <v>0</v>
      </c>
      <c r="I19" s="10">
        <f t="shared" si="12"/>
        <v>0</v>
      </c>
      <c r="J19" s="10">
        <f t="shared" ref="J19:K19" si="14">J20+J21</f>
        <v>0</v>
      </c>
      <c r="K19" s="10">
        <f t="shared" si="14"/>
        <v>0</v>
      </c>
      <c r="L19" s="38">
        <f t="shared" si="12"/>
        <v>0</v>
      </c>
    </row>
    <row r="20" spans="1:3906" x14ac:dyDescent="0.35">
      <c r="A20" s="37">
        <v>1</v>
      </c>
      <c r="B20" s="6" t="s">
        <v>84</v>
      </c>
      <c r="C20" s="5"/>
      <c r="D20" s="5"/>
      <c r="E20" s="5"/>
      <c r="F20" s="5"/>
      <c r="G20" s="5"/>
      <c r="H20" s="5"/>
      <c r="I20" s="5"/>
      <c r="J20" s="5"/>
      <c r="K20" s="5"/>
      <c r="L20" s="30"/>
    </row>
    <row r="21" spans="1:3906" x14ac:dyDescent="0.35">
      <c r="A21" s="37">
        <v>2</v>
      </c>
      <c r="B21" s="6" t="s">
        <v>85</v>
      </c>
      <c r="C21" s="5"/>
      <c r="D21" s="5"/>
      <c r="E21" s="5"/>
      <c r="F21" s="5"/>
      <c r="G21" s="5"/>
      <c r="H21" s="5"/>
      <c r="I21" s="5"/>
      <c r="J21" s="5"/>
      <c r="K21" s="5"/>
      <c r="L21" s="30"/>
    </row>
    <row r="22" spans="1:3906" x14ac:dyDescent="0.35">
      <c r="A22" s="37" t="s">
        <v>10</v>
      </c>
      <c r="B22" s="7" t="s">
        <v>75</v>
      </c>
      <c r="C22" s="10">
        <f>C23+C24+C25+C28</f>
        <v>0</v>
      </c>
      <c r="D22" s="10">
        <f t="shared" ref="D22:L22" si="15">D23+D24+D25+D28</f>
        <v>0</v>
      </c>
      <c r="E22" s="10">
        <f t="shared" ref="E22" si="16">E23+E24+E25+E28</f>
        <v>0</v>
      </c>
      <c r="F22" s="10">
        <f t="shared" si="15"/>
        <v>0</v>
      </c>
      <c r="G22" s="10">
        <f t="shared" si="15"/>
        <v>0</v>
      </c>
      <c r="H22" s="10">
        <f t="shared" si="15"/>
        <v>0</v>
      </c>
      <c r="I22" s="10">
        <f t="shared" si="15"/>
        <v>0</v>
      </c>
      <c r="J22" s="10">
        <f t="shared" ref="J22:K22" si="17">J23+J24+J25+J28</f>
        <v>0</v>
      </c>
      <c r="K22" s="10">
        <f t="shared" si="17"/>
        <v>0</v>
      </c>
      <c r="L22" s="38">
        <f t="shared" si="15"/>
        <v>0</v>
      </c>
    </row>
    <row r="23" spans="1:3906" x14ac:dyDescent="0.35">
      <c r="A23" s="37">
        <v>1</v>
      </c>
      <c r="B23" s="6" t="s">
        <v>86</v>
      </c>
      <c r="C23" s="3"/>
      <c r="D23" s="3"/>
      <c r="E23" s="3"/>
      <c r="F23" s="3"/>
      <c r="G23" s="3"/>
      <c r="H23" s="3"/>
      <c r="I23" s="3"/>
      <c r="J23" s="3"/>
      <c r="K23" s="3"/>
      <c r="L23" s="31"/>
    </row>
    <row r="24" spans="1:3906" x14ac:dyDescent="0.35">
      <c r="A24" s="37">
        <v>2</v>
      </c>
      <c r="B24" s="6" t="s">
        <v>63</v>
      </c>
      <c r="C24" s="3"/>
      <c r="D24" s="3"/>
      <c r="E24" s="3"/>
      <c r="F24" s="3"/>
      <c r="G24" s="3"/>
      <c r="H24" s="3"/>
      <c r="I24" s="3"/>
      <c r="J24" s="3"/>
      <c r="K24" s="3"/>
      <c r="L24" s="31"/>
    </row>
    <row r="25" spans="1:3906" x14ac:dyDescent="0.35">
      <c r="A25" s="37">
        <v>3</v>
      </c>
      <c r="B25" s="6" t="s">
        <v>87</v>
      </c>
      <c r="C25" s="3">
        <f>C26+C27</f>
        <v>0</v>
      </c>
      <c r="D25" s="3">
        <f t="shared" ref="D25:L25" si="18">D26+D27</f>
        <v>0</v>
      </c>
      <c r="E25" s="3">
        <f t="shared" ref="E25" si="19">E26+E27</f>
        <v>0</v>
      </c>
      <c r="F25" s="3">
        <f t="shared" si="18"/>
        <v>0</v>
      </c>
      <c r="G25" s="3">
        <f t="shared" si="18"/>
        <v>0</v>
      </c>
      <c r="H25" s="3">
        <f t="shared" si="18"/>
        <v>0</v>
      </c>
      <c r="I25" s="3">
        <f t="shared" si="18"/>
        <v>0</v>
      </c>
      <c r="J25" s="3">
        <f t="shared" ref="J25:K25" si="20">J26+J27</f>
        <v>0</v>
      </c>
      <c r="K25" s="3">
        <f t="shared" si="20"/>
        <v>0</v>
      </c>
      <c r="L25" s="31">
        <f t="shared" si="18"/>
        <v>0</v>
      </c>
    </row>
    <row r="26" spans="1:3906" x14ac:dyDescent="0.35">
      <c r="A26" s="37" t="s">
        <v>69</v>
      </c>
      <c r="B26" s="6" t="s">
        <v>88</v>
      </c>
      <c r="C26" s="3"/>
      <c r="D26" s="3"/>
      <c r="E26" s="3"/>
      <c r="F26" s="3"/>
      <c r="G26" s="3"/>
      <c r="H26" s="3"/>
      <c r="I26" s="3"/>
      <c r="J26" s="3"/>
      <c r="K26" s="3"/>
      <c r="L26" s="31"/>
    </row>
    <row r="27" spans="1:3906" x14ac:dyDescent="0.35">
      <c r="A27" s="37" t="s">
        <v>70</v>
      </c>
      <c r="B27" s="6" t="s">
        <v>89</v>
      </c>
      <c r="C27" s="3"/>
      <c r="D27" s="3"/>
      <c r="E27" s="3"/>
      <c r="F27" s="3"/>
      <c r="G27" s="3"/>
      <c r="H27" s="3"/>
      <c r="I27" s="3"/>
      <c r="J27" s="3"/>
      <c r="K27" s="3"/>
      <c r="L27" s="31"/>
    </row>
    <row r="28" spans="1:3906" x14ac:dyDescent="0.35">
      <c r="A28" s="37">
        <v>4</v>
      </c>
      <c r="B28" s="6" t="s">
        <v>90</v>
      </c>
      <c r="C28" s="3"/>
      <c r="D28" s="3"/>
      <c r="E28" s="3"/>
      <c r="F28" s="3"/>
      <c r="G28" s="3"/>
      <c r="H28" s="3"/>
      <c r="I28" s="3"/>
      <c r="J28" s="3"/>
      <c r="K28" s="3"/>
      <c r="L28" s="31"/>
    </row>
    <row r="29" spans="1:3906" x14ac:dyDescent="0.35">
      <c r="A29" s="37" t="s">
        <v>12</v>
      </c>
      <c r="B29" s="7" t="s">
        <v>91</v>
      </c>
      <c r="C29" s="10">
        <f>C30+C31</f>
        <v>0</v>
      </c>
      <c r="D29" s="10">
        <f t="shared" ref="D29:L29" si="21">D30+D31</f>
        <v>0</v>
      </c>
      <c r="E29" s="10">
        <f t="shared" ref="E29" si="22">E30+E31</f>
        <v>0</v>
      </c>
      <c r="F29" s="10">
        <f t="shared" si="21"/>
        <v>0</v>
      </c>
      <c r="G29" s="10">
        <f t="shared" si="21"/>
        <v>0</v>
      </c>
      <c r="H29" s="10">
        <f t="shared" si="21"/>
        <v>0</v>
      </c>
      <c r="I29" s="10">
        <f t="shared" si="21"/>
        <v>0</v>
      </c>
      <c r="J29" s="10">
        <f t="shared" ref="J29:K29" si="23">J30+J31</f>
        <v>0</v>
      </c>
      <c r="K29" s="10">
        <f t="shared" si="23"/>
        <v>0</v>
      </c>
      <c r="L29" s="38">
        <f t="shared" si="21"/>
        <v>0</v>
      </c>
    </row>
    <row r="30" spans="1:3906" x14ac:dyDescent="0.35">
      <c r="A30" s="37">
        <v>1</v>
      </c>
      <c r="B30" s="6" t="s">
        <v>92</v>
      </c>
      <c r="C30" s="3"/>
      <c r="D30" s="3"/>
      <c r="E30" s="3"/>
      <c r="F30" s="3"/>
      <c r="G30" s="3"/>
      <c r="H30" s="3"/>
      <c r="I30" s="3"/>
      <c r="J30" s="3"/>
      <c r="K30" s="3"/>
      <c r="L30" s="31"/>
    </row>
    <row r="31" spans="1:3906" x14ac:dyDescent="0.35">
      <c r="A31" s="37">
        <v>2</v>
      </c>
      <c r="B31" s="6" t="s">
        <v>93</v>
      </c>
      <c r="C31" s="3"/>
      <c r="D31" s="3"/>
      <c r="E31" s="3"/>
      <c r="F31" s="3"/>
      <c r="G31" s="3"/>
      <c r="H31" s="3"/>
      <c r="I31" s="3"/>
      <c r="J31" s="3"/>
      <c r="K31" s="3"/>
      <c r="L31" s="31"/>
    </row>
    <row r="32" spans="1:3906" s="8" customFormat="1" x14ac:dyDescent="0.35">
      <c r="A32" s="37" t="s">
        <v>11</v>
      </c>
      <c r="B32" s="7" t="s">
        <v>94</v>
      </c>
      <c r="C32" s="10">
        <f>C33+C39+C52+C61</f>
        <v>0</v>
      </c>
      <c r="D32" s="10">
        <f t="shared" ref="D32:L32" si="24">D33+D39+D52+D61</f>
        <v>0</v>
      </c>
      <c r="E32" s="10">
        <f t="shared" ref="E32" si="25">E33+E39+E52+E61</f>
        <v>0</v>
      </c>
      <c r="F32" s="10">
        <f t="shared" si="24"/>
        <v>0</v>
      </c>
      <c r="G32" s="10">
        <f t="shared" si="24"/>
        <v>0</v>
      </c>
      <c r="H32" s="10">
        <f t="shared" si="24"/>
        <v>0</v>
      </c>
      <c r="I32" s="10">
        <f t="shared" si="24"/>
        <v>0</v>
      </c>
      <c r="J32" s="10">
        <f t="shared" ref="J32:K32" si="26">J33+J39+J52+J61</f>
        <v>0</v>
      </c>
      <c r="K32" s="10">
        <f t="shared" si="26"/>
        <v>0</v>
      </c>
      <c r="L32" s="38">
        <f t="shared" si="24"/>
        <v>0</v>
      </c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  <c r="KC32" s="23"/>
      <c r="KD32" s="23"/>
      <c r="KE32" s="23"/>
      <c r="KF32" s="23"/>
      <c r="KG32" s="23"/>
      <c r="KH32" s="23"/>
      <c r="KI32" s="23"/>
      <c r="KJ32" s="23"/>
      <c r="KK32" s="23"/>
      <c r="KL32" s="23"/>
      <c r="KM32" s="23"/>
      <c r="KN32" s="23"/>
      <c r="KO32" s="23"/>
      <c r="KP32" s="23"/>
      <c r="KQ32" s="23"/>
      <c r="KR32" s="23"/>
      <c r="KS32" s="23"/>
      <c r="KT32" s="23"/>
      <c r="KU32" s="23"/>
      <c r="KV32" s="23"/>
      <c r="KW32" s="23"/>
      <c r="KX32" s="23"/>
      <c r="KY32" s="23"/>
      <c r="KZ32" s="23"/>
      <c r="LA32" s="23"/>
      <c r="LB32" s="23"/>
      <c r="LC32" s="23"/>
      <c r="LD32" s="23"/>
      <c r="LE32" s="23"/>
      <c r="LF32" s="23"/>
      <c r="LG32" s="23"/>
      <c r="LH32" s="23"/>
      <c r="LI32" s="23"/>
      <c r="LJ32" s="23"/>
      <c r="LK32" s="23"/>
      <c r="LL32" s="23"/>
      <c r="LM32" s="23"/>
      <c r="LN32" s="23"/>
      <c r="LO32" s="23"/>
      <c r="LP32" s="23"/>
      <c r="LQ32" s="23"/>
      <c r="LR32" s="23"/>
      <c r="LS32" s="23"/>
      <c r="LT32" s="23"/>
      <c r="LU32" s="23"/>
      <c r="LV32" s="23"/>
      <c r="LW32" s="23"/>
      <c r="LX32" s="23"/>
      <c r="LY32" s="23"/>
      <c r="LZ32" s="23"/>
      <c r="MA32" s="23"/>
      <c r="MB32" s="23"/>
      <c r="MC32" s="23"/>
      <c r="MD32" s="23"/>
      <c r="ME32" s="23"/>
      <c r="MF32" s="23"/>
      <c r="MG32" s="23"/>
      <c r="MH32" s="23"/>
      <c r="MI32" s="23"/>
      <c r="MJ32" s="23"/>
      <c r="MK32" s="23"/>
      <c r="ML32" s="23"/>
      <c r="MM32" s="23"/>
      <c r="MN32" s="23"/>
      <c r="MO32" s="23"/>
      <c r="MP32" s="23"/>
      <c r="MQ32" s="23"/>
      <c r="MR32" s="23"/>
      <c r="MS32" s="23"/>
      <c r="MT32" s="23"/>
      <c r="MU32" s="23"/>
      <c r="MV32" s="23"/>
      <c r="MW32" s="23"/>
      <c r="MX32" s="23"/>
      <c r="MY32" s="23"/>
      <c r="MZ32" s="23"/>
      <c r="NA32" s="23"/>
      <c r="NB32" s="23"/>
      <c r="NC32" s="23"/>
      <c r="ND32" s="23"/>
      <c r="NE32" s="23"/>
      <c r="NF32" s="23"/>
      <c r="NG32" s="23"/>
      <c r="NH32" s="23"/>
      <c r="NI32" s="23"/>
      <c r="NJ32" s="23"/>
      <c r="NK32" s="23"/>
      <c r="NL32" s="23"/>
      <c r="NM32" s="23"/>
      <c r="NN32" s="23"/>
      <c r="NO32" s="23"/>
      <c r="NP32" s="23"/>
      <c r="NQ32" s="23"/>
      <c r="NR32" s="23"/>
      <c r="NS32" s="23"/>
      <c r="NT32" s="23"/>
      <c r="NU32" s="23"/>
      <c r="NV32" s="23"/>
      <c r="NW32" s="23"/>
      <c r="NX32" s="23"/>
      <c r="NY32" s="23"/>
      <c r="NZ32" s="23"/>
      <c r="OA32" s="23"/>
      <c r="OB32" s="23"/>
      <c r="OC32" s="23"/>
      <c r="OD32" s="23"/>
      <c r="OE32" s="23"/>
      <c r="OF32" s="23"/>
      <c r="OG32" s="23"/>
      <c r="OH32" s="23"/>
      <c r="OI32" s="23"/>
      <c r="OJ32" s="23"/>
      <c r="OK32" s="23"/>
      <c r="OL32" s="23"/>
      <c r="OM32" s="23"/>
      <c r="ON32" s="23"/>
      <c r="OO32" s="23"/>
      <c r="OP32" s="23"/>
      <c r="OQ32" s="23"/>
      <c r="OR32" s="23"/>
      <c r="OS32" s="23"/>
      <c r="OT32" s="23"/>
      <c r="OU32" s="23"/>
      <c r="OV32" s="23"/>
      <c r="OW32" s="23"/>
      <c r="OX32" s="23"/>
      <c r="OY32" s="23"/>
      <c r="OZ32" s="23"/>
      <c r="PA32" s="23"/>
      <c r="PB32" s="23"/>
      <c r="PC32" s="23"/>
      <c r="PD32" s="23"/>
      <c r="PE32" s="23"/>
      <c r="PF32" s="23"/>
      <c r="PG32" s="23"/>
      <c r="PH32" s="23"/>
      <c r="PI32" s="23"/>
      <c r="PJ32" s="23"/>
      <c r="PK32" s="23"/>
      <c r="PL32" s="23"/>
      <c r="PM32" s="23"/>
      <c r="PN32" s="23"/>
      <c r="PO32" s="23"/>
      <c r="PP32" s="23"/>
      <c r="PQ32" s="23"/>
      <c r="PR32" s="23"/>
      <c r="PS32" s="23"/>
      <c r="PT32" s="23"/>
      <c r="PU32" s="23"/>
      <c r="PV32" s="23"/>
      <c r="PW32" s="23"/>
      <c r="PX32" s="23"/>
      <c r="PY32" s="23"/>
      <c r="PZ32" s="23"/>
      <c r="QA32" s="23"/>
      <c r="QB32" s="23"/>
      <c r="QC32" s="23"/>
      <c r="QD32" s="23"/>
      <c r="QE32" s="23"/>
      <c r="QF32" s="23"/>
      <c r="QG32" s="23"/>
      <c r="QH32" s="23"/>
      <c r="QI32" s="23"/>
      <c r="QJ32" s="23"/>
      <c r="QK32" s="23"/>
      <c r="QL32" s="23"/>
      <c r="QM32" s="23"/>
      <c r="QN32" s="23"/>
      <c r="QO32" s="23"/>
      <c r="QP32" s="23"/>
      <c r="QQ32" s="23"/>
      <c r="QR32" s="23"/>
      <c r="QS32" s="23"/>
      <c r="QT32" s="23"/>
      <c r="QU32" s="23"/>
      <c r="QV32" s="23"/>
      <c r="QW32" s="23"/>
      <c r="QX32" s="23"/>
      <c r="QY32" s="23"/>
      <c r="QZ32" s="23"/>
      <c r="RA32" s="23"/>
      <c r="RB32" s="23"/>
      <c r="RC32" s="23"/>
      <c r="RD32" s="23"/>
      <c r="RE32" s="23"/>
      <c r="RF32" s="23"/>
      <c r="RG32" s="23"/>
      <c r="RH32" s="23"/>
      <c r="RI32" s="23"/>
      <c r="RJ32" s="23"/>
      <c r="RK32" s="23"/>
      <c r="RL32" s="23"/>
      <c r="RM32" s="23"/>
      <c r="RN32" s="23"/>
      <c r="RO32" s="23"/>
      <c r="RP32" s="23"/>
      <c r="RQ32" s="23"/>
      <c r="RR32" s="23"/>
      <c r="RS32" s="23"/>
      <c r="RT32" s="23"/>
      <c r="RU32" s="23"/>
      <c r="RV32" s="23"/>
      <c r="RW32" s="23"/>
      <c r="RX32" s="23"/>
      <c r="RY32" s="23"/>
      <c r="RZ32" s="23"/>
      <c r="SA32" s="23"/>
      <c r="SB32" s="23"/>
      <c r="SC32" s="23"/>
      <c r="SD32" s="23"/>
      <c r="SE32" s="23"/>
      <c r="SF32" s="23"/>
      <c r="SG32" s="23"/>
      <c r="SH32" s="23"/>
      <c r="SI32" s="23"/>
      <c r="SJ32" s="23"/>
      <c r="SK32" s="23"/>
      <c r="SL32" s="23"/>
      <c r="SM32" s="23"/>
      <c r="SN32" s="23"/>
      <c r="SO32" s="23"/>
      <c r="SP32" s="23"/>
      <c r="SQ32" s="23"/>
      <c r="SR32" s="23"/>
      <c r="SS32" s="23"/>
      <c r="ST32" s="23"/>
      <c r="SU32" s="23"/>
      <c r="SV32" s="23"/>
      <c r="SW32" s="23"/>
      <c r="SX32" s="23"/>
      <c r="SY32" s="23"/>
      <c r="SZ32" s="23"/>
      <c r="TA32" s="23"/>
      <c r="TB32" s="23"/>
      <c r="TC32" s="23"/>
      <c r="TD32" s="23"/>
      <c r="TE32" s="23"/>
      <c r="TF32" s="23"/>
      <c r="TG32" s="23"/>
      <c r="TH32" s="23"/>
      <c r="TI32" s="23"/>
      <c r="TJ32" s="23"/>
      <c r="TK32" s="23"/>
      <c r="TL32" s="23"/>
      <c r="TM32" s="23"/>
      <c r="TN32" s="23"/>
      <c r="TO32" s="23"/>
      <c r="TP32" s="23"/>
      <c r="TQ32" s="23"/>
      <c r="TR32" s="23"/>
      <c r="TS32" s="23"/>
      <c r="TT32" s="23"/>
      <c r="TU32" s="23"/>
      <c r="TV32" s="23"/>
      <c r="TW32" s="23"/>
      <c r="TX32" s="23"/>
      <c r="TY32" s="23"/>
      <c r="TZ32" s="23"/>
      <c r="UA32" s="23"/>
      <c r="UB32" s="23"/>
      <c r="UC32" s="23"/>
      <c r="UD32" s="23"/>
      <c r="UE32" s="23"/>
      <c r="UF32" s="23"/>
      <c r="UG32" s="23"/>
      <c r="UH32" s="23"/>
      <c r="UI32" s="23"/>
      <c r="UJ32" s="23"/>
      <c r="UK32" s="23"/>
      <c r="UL32" s="23"/>
      <c r="UM32" s="23"/>
      <c r="UN32" s="23"/>
      <c r="UO32" s="23"/>
      <c r="UP32" s="23"/>
      <c r="UQ32" s="23"/>
      <c r="UR32" s="23"/>
      <c r="US32" s="23"/>
      <c r="UT32" s="23"/>
      <c r="UU32" s="23"/>
      <c r="UV32" s="23"/>
      <c r="UW32" s="23"/>
      <c r="UX32" s="23"/>
      <c r="UY32" s="23"/>
      <c r="UZ32" s="23"/>
      <c r="VA32" s="23"/>
      <c r="VB32" s="23"/>
      <c r="VC32" s="23"/>
      <c r="VD32" s="23"/>
      <c r="VE32" s="23"/>
      <c r="VF32" s="23"/>
      <c r="VG32" s="23"/>
      <c r="VH32" s="23"/>
      <c r="VI32" s="23"/>
      <c r="VJ32" s="23"/>
      <c r="VK32" s="23"/>
      <c r="VL32" s="23"/>
      <c r="VM32" s="23"/>
      <c r="VN32" s="23"/>
      <c r="VO32" s="23"/>
      <c r="VP32" s="23"/>
      <c r="VQ32" s="23"/>
      <c r="VR32" s="23"/>
      <c r="VS32" s="23"/>
      <c r="VT32" s="23"/>
      <c r="VU32" s="23"/>
      <c r="VV32" s="23"/>
      <c r="VW32" s="23"/>
      <c r="VX32" s="23"/>
      <c r="VY32" s="23"/>
      <c r="VZ32" s="23"/>
      <c r="WA32" s="23"/>
      <c r="WB32" s="23"/>
      <c r="WC32" s="23"/>
      <c r="WD32" s="23"/>
      <c r="WE32" s="23"/>
      <c r="WF32" s="23"/>
      <c r="WG32" s="23"/>
      <c r="WH32" s="23"/>
      <c r="WI32" s="23"/>
      <c r="WJ32" s="23"/>
      <c r="WK32" s="23"/>
      <c r="WL32" s="23"/>
      <c r="WM32" s="23"/>
      <c r="WN32" s="23"/>
      <c r="WO32" s="23"/>
      <c r="WP32" s="23"/>
      <c r="WQ32" s="23"/>
      <c r="WR32" s="23"/>
      <c r="WS32" s="23"/>
      <c r="WT32" s="23"/>
      <c r="WU32" s="23"/>
      <c r="WV32" s="23"/>
      <c r="WW32" s="23"/>
      <c r="WX32" s="23"/>
      <c r="WY32" s="23"/>
      <c r="WZ32" s="23"/>
      <c r="XA32" s="23"/>
      <c r="XB32" s="23"/>
      <c r="XC32" s="23"/>
      <c r="XD32" s="23"/>
      <c r="XE32" s="23"/>
      <c r="XF32" s="23"/>
      <c r="XG32" s="23"/>
      <c r="XH32" s="23"/>
      <c r="XI32" s="23"/>
      <c r="XJ32" s="23"/>
      <c r="XK32" s="23"/>
      <c r="XL32" s="23"/>
      <c r="XM32" s="23"/>
      <c r="XN32" s="23"/>
      <c r="XO32" s="23"/>
      <c r="XP32" s="23"/>
      <c r="XQ32" s="23"/>
      <c r="XR32" s="23"/>
      <c r="XS32" s="23"/>
      <c r="XT32" s="23"/>
      <c r="XU32" s="23"/>
      <c r="XV32" s="23"/>
      <c r="XW32" s="23"/>
      <c r="XX32" s="23"/>
      <c r="XY32" s="23"/>
      <c r="XZ32" s="23"/>
      <c r="YA32" s="23"/>
      <c r="YB32" s="23"/>
      <c r="YC32" s="23"/>
      <c r="YD32" s="23"/>
      <c r="YE32" s="23"/>
      <c r="YF32" s="23"/>
      <c r="YG32" s="23"/>
      <c r="YH32" s="23"/>
      <c r="YI32" s="23"/>
      <c r="YJ32" s="23"/>
      <c r="YK32" s="23"/>
      <c r="YL32" s="23"/>
      <c r="YM32" s="23"/>
      <c r="YN32" s="23"/>
      <c r="YO32" s="23"/>
      <c r="YP32" s="23"/>
      <c r="YQ32" s="23"/>
      <c r="YR32" s="23"/>
      <c r="YS32" s="23"/>
      <c r="YT32" s="23"/>
      <c r="YU32" s="23"/>
      <c r="YV32" s="23"/>
      <c r="YW32" s="23"/>
      <c r="YX32" s="23"/>
      <c r="YY32" s="23"/>
      <c r="YZ32" s="23"/>
      <c r="ZA32" s="23"/>
      <c r="ZB32" s="23"/>
      <c r="ZC32" s="23"/>
      <c r="ZD32" s="23"/>
      <c r="ZE32" s="23"/>
      <c r="ZF32" s="23"/>
      <c r="ZG32" s="23"/>
      <c r="ZH32" s="23"/>
      <c r="ZI32" s="23"/>
      <c r="ZJ32" s="23"/>
      <c r="ZK32" s="23"/>
      <c r="ZL32" s="23"/>
      <c r="ZM32" s="23"/>
      <c r="ZN32" s="23"/>
      <c r="ZO32" s="23"/>
      <c r="ZP32" s="23"/>
      <c r="ZQ32" s="23"/>
      <c r="ZR32" s="23"/>
      <c r="ZS32" s="23"/>
      <c r="ZT32" s="23"/>
      <c r="ZU32" s="23"/>
      <c r="ZV32" s="23"/>
      <c r="ZW32" s="23"/>
      <c r="ZX32" s="23"/>
      <c r="ZY32" s="23"/>
      <c r="ZZ32" s="23"/>
      <c r="AAA32" s="23"/>
      <c r="AAB32" s="23"/>
      <c r="AAC32" s="23"/>
      <c r="AAD32" s="23"/>
      <c r="AAE32" s="23"/>
      <c r="AAF32" s="23"/>
      <c r="AAG32" s="23"/>
      <c r="AAH32" s="23"/>
      <c r="AAI32" s="23"/>
      <c r="AAJ32" s="23"/>
      <c r="AAK32" s="23"/>
      <c r="AAL32" s="23"/>
      <c r="AAM32" s="23"/>
      <c r="AAN32" s="23"/>
      <c r="AAO32" s="23"/>
      <c r="AAP32" s="23"/>
      <c r="AAQ32" s="23"/>
      <c r="AAR32" s="23"/>
      <c r="AAS32" s="23"/>
      <c r="AAT32" s="23"/>
      <c r="AAU32" s="23"/>
      <c r="AAV32" s="23"/>
      <c r="AAW32" s="23"/>
      <c r="AAX32" s="23"/>
      <c r="AAY32" s="23"/>
      <c r="AAZ32" s="23"/>
      <c r="ABA32" s="23"/>
      <c r="ABB32" s="23"/>
      <c r="ABC32" s="23"/>
      <c r="ABD32" s="23"/>
      <c r="ABE32" s="23"/>
      <c r="ABF32" s="23"/>
      <c r="ABG32" s="23"/>
      <c r="ABH32" s="23"/>
      <c r="ABI32" s="23"/>
      <c r="ABJ32" s="23"/>
      <c r="ABK32" s="23"/>
      <c r="ABL32" s="23"/>
      <c r="ABM32" s="23"/>
      <c r="ABN32" s="23"/>
      <c r="ABO32" s="23"/>
      <c r="ABP32" s="23"/>
      <c r="ABQ32" s="23"/>
      <c r="ABR32" s="23"/>
      <c r="ABS32" s="23"/>
      <c r="ABT32" s="23"/>
      <c r="ABU32" s="23"/>
      <c r="ABV32" s="23"/>
      <c r="ABW32" s="23"/>
      <c r="ABX32" s="23"/>
      <c r="ABY32" s="23"/>
      <c r="ABZ32" s="23"/>
      <c r="ACA32" s="23"/>
      <c r="ACB32" s="23"/>
      <c r="ACC32" s="23"/>
      <c r="ACD32" s="23"/>
      <c r="ACE32" s="23"/>
      <c r="ACF32" s="23"/>
      <c r="ACG32" s="23"/>
      <c r="ACH32" s="23"/>
      <c r="ACI32" s="23"/>
      <c r="ACJ32" s="23"/>
      <c r="ACK32" s="23"/>
      <c r="ACL32" s="23"/>
      <c r="ACM32" s="23"/>
      <c r="ACN32" s="23"/>
      <c r="ACO32" s="23"/>
      <c r="ACP32" s="23"/>
      <c r="ACQ32" s="23"/>
      <c r="ACR32" s="23"/>
      <c r="ACS32" s="23"/>
      <c r="ACT32" s="23"/>
      <c r="ACU32" s="23"/>
      <c r="ACV32" s="23"/>
      <c r="ACW32" s="23"/>
      <c r="ACX32" s="23"/>
      <c r="ACY32" s="23"/>
      <c r="ACZ32" s="23"/>
      <c r="ADA32" s="23"/>
      <c r="ADB32" s="23"/>
      <c r="ADC32" s="23"/>
      <c r="ADD32" s="23"/>
      <c r="ADE32" s="23"/>
      <c r="ADF32" s="23"/>
      <c r="ADG32" s="23"/>
      <c r="ADH32" s="23"/>
      <c r="ADI32" s="23"/>
      <c r="ADJ32" s="23"/>
      <c r="ADK32" s="23"/>
      <c r="ADL32" s="23"/>
      <c r="ADM32" s="23"/>
      <c r="ADN32" s="23"/>
      <c r="ADO32" s="23"/>
      <c r="ADP32" s="23"/>
      <c r="ADQ32" s="23"/>
      <c r="ADR32" s="23"/>
      <c r="ADS32" s="23"/>
      <c r="ADT32" s="23"/>
      <c r="ADU32" s="23"/>
      <c r="ADV32" s="23"/>
      <c r="ADW32" s="23"/>
      <c r="ADX32" s="23"/>
      <c r="ADY32" s="23"/>
      <c r="ADZ32" s="23"/>
      <c r="AEA32" s="23"/>
      <c r="AEB32" s="23"/>
      <c r="AEC32" s="23"/>
      <c r="AED32" s="23"/>
      <c r="AEE32" s="23"/>
      <c r="AEF32" s="23"/>
      <c r="AEG32" s="23"/>
      <c r="AEH32" s="23"/>
      <c r="AEI32" s="23"/>
      <c r="AEJ32" s="23"/>
      <c r="AEK32" s="23"/>
      <c r="AEL32" s="23"/>
      <c r="AEM32" s="23"/>
      <c r="AEN32" s="23"/>
      <c r="AEO32" s="23"/>
      <c r="AEP32" s="23"/>
      <c r="AEQ32" s="23"/>
      <c r="AER32" s="23"/>
      <c r="AES32" s="23"/>
      <c r="AET32" s="23"/>
      <c r="AEU32" s="23"/>
      <c r="AEV32" s="23"/>
      <c r="AEW32" s="23"/>
      <c r="AEX32" s="23"/>
      <c r="AEY32" s="23"/>
      <c r="AEZ32" s="23"/>
      <c r="AFA32" s="23"/>
      <c r="AFB32" s="23"/>
      <c r="AFC32" s="23"/>
      <c r="AFD32" s="23"/>
      <c r="AFE32" s="23"/>
      <c r="AFF32" s="23"/>
      <c r="AFG32" s="23"/>
      <c r="AFH32" s="23"/>
      <c r="AFI32" s="23"/>
      <c r="AFJ32" s="23"/>
      <c r="AFK32" s="23"/>
      <c r="AFL32" s="23"/>
      <c r="AFM32" s="23"/>
      <c r="AFN32" s="23"/>
      <c r="AFO32" s="23"/>
      <c r="AFP32" s="23"/>
      <c r="AFQ32" s="23"/>
      <c r="AFR32" s="23"/>
      <c r="AFS32" s="23"/>
      <c r="AFT32" s="23"/>
      <c r="AFU32" s="23"/>
      <c r="AFV32" s="23"/>
      <c r="AFW32" s="23"/>
      <c r="AFX32" s="23"/>
      <c r="AFY32" s="23"/>
      <c r="AFZ32" s="23"/>
      <c r="AGA32" s="23"/>
      <c r="AGB32" s="23"/>
      <c r="AGC32" s="23"/>
      <c r="AGD32" s="23"/>
      <c r="AGE32" s="23"/>
      <c r="AGF32" s="23"/>
      <c r="AGG32" s="23"/>
      <c r="AGH32" s="23"/>
      <c r="AGI32" s="23"/>
      <c r="AGJ32" s="23"/>
      <c r="AGK32" s="23"/>
      <c r="AGL32" s="23"/>
      <c r="AGM32" s="23"/>
      <c r="AGN32" s="23"/>
      <c r="AGO32" s="23"/>
      <c r="AGP32" s="23"/>
      <c r="AGQ32" s="23"/>
      <c r="AGR32" s="23"/>
      <c r="AGS32" s="23"/>
      <c r="AGT32" s="23"/>
      <c r="AGU32" s="23"/>
      <c r="AGV32" s="23"/>
      <c r="AGW32" s="23"/>
      <c r="AGX32" s="23"/>
      <c r="AGY32" s="23"/>
      <c r="AGZ32" s="23"/>
      <c r="AHA32" s="23"/>
      <c r="AHB32" s="23"/>
      <c r="AHC32" s="23"/>
      <c r="AHD32" s="23"/>
      <c r="AHE32" s="23"/>
      <c r="AHF32" s="23"/>
      <c r="AHG32" s="23"/>
      <c r="AHH32" s="23"/>
      <c r="AHI32" s="23"/>
      <c r="AHJ32" s="23"/>
      <c r="AHK32" s="23"/>
      <c r="AHL32" s="23"/>
      <c r="AHM32" s="23"/>
      <c r="AHN32" s="23"/>
      <c r="AHO32" s="23"/>
      <c r="AHP32" s="23"/>
      <c r="AHQ32" s="23"/>
      <c r="AHR32" s="23"/>
      <c r="AHS32" s="23"/>
      <c r="AHT32" s="23"/>
      <c r="AHU32" s="23"/>
      <c r="AHV32" s="23"/>
      <c r="AHW32" s="23"/>
      <c r="AHX32" s="23"/>
      <c r="AHY32" s="23"/>
      <c r="AHZ32" s="23"/>
      <c r="AIA32" s="23"/>
      <c r="AIB32" s="23"/>
      <c r="AIC32" s="23"/>
      <c r="AID32" s="23"/>
      <c r="AIE32" s="23"/>
      <c r="AIF32" s="23"/>
      <c r="AIG32" s="23"/>
      <c r="AIH32" s="23"/>
      <c r="AII32" s="23"/>
      <c r="AIJ32" s="23"/>
      <c r="AIK32" s="23"/>
      <c r="AIL32" s="23"/>
      <c r="AIM32" s="23"/>
      <c r="AIN32" s="23"/>
      <c r="AIO32" s="23"/>
      <c r="AIP32" s="23"/>
      <c r="AIQ32" s="23"/>
      <c r="AIR32" s="23"/>
      <c r="AIS32" s="23"/>
      <c r="AIT32" s="23"/>
      <c r="AIU32" s="23"/>
      <c r="AIV32" s="23"/>
      <c r="AIW32" s="23"/>
      <c r="AIX32" s="23"/>
      <c r="AIY32" s="23"/>
      <c r="AIZ32" s="23"/>
      <c r="AJA32" s="23"/>
      <c r="AJB32" s="23"/>
      <c r="AJC32" s="23"/>
      <c r="AJD32" s="23"/>
      <c r="AJE32" s="23"/>
      <c r="AJF32" s="23"/>
      <c r="AJG32" s="23"/>
      <c r="AJH32" s="23"/>
      <c r="AJI32" s="23"/>
      <c r="AJJ32" s="23"/>
      <c r="AJK32" s="23"/>
      <c r="AJL32" s="23"/>
      <c r="AJM32" s="23"/>
      <c r="AJN32" s="23"/>
      <c r="AJO32" s="23"/>
      <c r="AJP32" s="23"/>
      <c r="AJQ32" s="23"/>
      <c r="AJR32" s="23"/>
      <c r="AJS32" s="23"/>
      <c r="AJT32" s="23"/>
      <c r="AJU32" s="23"/>
      <c r="AJV32" s="23"/>
      <c r="AJW32" s="23"/>
      <c r="AJX32" s="23"/>
      <c r="AJY32" s="23"/>
      <c r="AJZ32" s="23"/>
      <c r="AKA32" s="23"/>
      <c r="AKB32" s="23"/>
      <c r="AKC32" s="23"/>
      <c r="AKD32" s="23"/>
      <c r="AKE32" s="23"/>
      <c r="AKF32" s="23"/>
      <c r="AKG32" s="23"/>
      <c r="AKH32" s="23"/>
      <c r="AKI32" s="23"/>
      <c r="AKJ32" s="23"/>
      <c r="AKK32" s="23"/>
      <c r="AKL32" s="23"/>
      <c r="AKM32" s="23"/>
      <c r="AKN32" s="23"/>
      <c r="AKO32" s="23"/>
      <c r="AKP32" s="23"/>
      <c r="AKQ32" s="23"/>
      <c r="AKR32" s="23"/>
      <c r="AKS32" s="23"/>
      <c r="AKT32" s="23"/>
      <c r="AKU32" s="23"/>
      <c r="AKV32" s="23"/>
      <c r="AKW32" s="23"/>
      <c r="AKX32" s="23"/>
      <c r="AKY32" s="23"/>
      <c r="AKZ32" s="23"/>
      <c r="ALA32" s="23"/>
      <c r="ALB32" s="23"/>
      <c r="ALC32" s="23"/>
      <c r="ALD32" s="23"/>
      <c r="ALE32" s="23"/>
      <c r="ALF32" s="23"/>
      <c r="ALG32" s="23"/>
      <c r="ALH32" s="23"/>
      <c r="ALI32" s="23"/>
      <c r="ALJ32" s="23"/>
      <c r="ALK32" s="23"/>
      <c r="ALL32" s="23"/>
      <c r="ALM32" s="23"/>
      <c r="ALN32" s="23"/>
      <c r="ALO32" s="23"/>
      <c r="ALP32" s="23"/>
      <c r="ALQ32" s="23"/>
      <c r="ALR32" s="23"/>
      <c r="ALS32" s="23"/>
      <c r="ALT32" s="23"/>
      <c r="ALU32" s="23"/>
      <c r="ALV32" s="23"/>
      <c r="ALW32" s="23"/>
      <c r="ALX32" s="23"/>
      <c r="ALY32" s="23"/>
      <c r="ALZ32" s="23"/>
      <c r="AMA32" s="23"/>
      <c r="AMB32" s="23"/>
      <c r="AMC32" s="23"/>
      <c r="AMD32" s="23"/>
      <c r="AME32" s="23"/>
      <c r="AMF32" s="23"/>
      <c r="AMG32" s="23"/>
      <c r="AMH32" s="23"/>
      <c r="AMI32" s="23"/>
      <c r="AMJ32" s="23"/>
      <c r="AMK32" s="23"/>
      <c r="AML32" s="23"/>
      <c r="AMM32" s="23"/>
      <c r="AMN32" s="23"/>
      <c r="AMO32" s="23"/>
      <c r="AMP32" s="23"/>
      <c r="AMQ32" s="23"/>
      <c r="AMR32" s="23"/>
      <c r="AMS32" s="23"/>
      <c r="AMT32" s="23"/>
      <c r="AMU32" s="23"/>
      <c r="AMV32" s="23"/>
      <c r="AMW32" s="23"/>
      <c r="AMX32" s="23"/>
      <c r="AMY32" s="23"/>
      <c r="AMZ32" s="23"/>
      <c r="ANA32" s="23"/>
      <c r="ANB32" s="23"/>
      <c r="ANC32" s="23"/>
      <c r="AND32" s="23"/>
      <c r="ANE32" s="23"/>
      <c r="ANF32" s="23"/>
      <c r="ANG32" s="23"/>
      <c r="ANH32" s="23"/>
      <c r="ANI32" s="23"/>
      <c r="ANJ32" s="23"/>
      <c r="ANK32" s="23"/>
      <c r="ANL32" s="23"/>
      <c r="ANM32" s="23"/>
      <c r="ANN32" s="23"/>
      <c r="ANO32" s="23"/>
      <c r="ANP32" s="23"/>
      <c r="ANQ32" s="23"/>
      <c r="ANR32" s="23"/>
      <c r="ANS32" s="23"/>
      <c r="ANT32" s="23"/>
      <c r="ANU32" s="23"/>
      <c r="ANV32" s="23"/>
      <c r="ANW32" s="23"/>
      <c r="ANX32" s="23"/>
      <c r="ANY32" s="23"/>
      <c r="ANZ32" s="23"/>
      <c r="AOA32" s="23"/>
      <c r="AOB32" s="23"/>
      <c r="AOC32" s="23"/>
      <c r="AOD32" s="23"/>
      <c r="AOE32" s="23"/>
      <c r="AOF32" s="23"/>
      <c r="AOG32" s="23"/>
      <c r="AOH32" s="23"/>
      <c r="AOI32" s="23"/>
      <c r="AOJ32" s="23"/>
      <c r="AOK32" s="23"/>
      <c r="AOL32" s="23"/>
      <c r="AOM32" s="23"/>
      <c r="AON32" s="23"/>
      <c r="AOO32" s="23"/>
      <c r="AOP32" s="23"/>
      <c r="AOQ32" s="23"/>
      <c r="AOR32" s="23"/>
      <c r="AOS32" s="23"/>
      <c r="AOT32" s="23"/>
      <c r="AOU32" s="23"/>
      <c r="AOV32" s="23"/>
      <c r="AOW32" s="23"/>
      <c r="AOX32" s="23"/>
      <c r="AOY32" s="23"/>
      <c r="AOZ32" s="23"/>
      <c r="APA32" s="23"/>
      <c r="APB32" s="23"/>
      <c r="APC32" s="23"/>
      <c r="APD32" s="23"/>
      <c r="APE32" s="23"/>
      <c r="APF32" s="23"/>
      <c r="APG32" s="23"/>
      <c r="APH32" s="23"/>
      <c r="API32" s="23"/>
      <c r="APJ32" s="23"/>
      <c r="APK32" s="23"/>
      <c r="APL32" s="23"/>
      <c r="APM32" s="23"/>
      <c r="APN32" s="23"/>
      <c r="APO32" s="23"/>
      <c r="APP32" s="23"/>
      <c r="APQ32" s="23"/>
      <c r="APR32" s="23"/>
      <c r="APS32" s="23"/>
      <c r="APT32" s="23"/>
      <c r="APU32" s="23"/>
      <c r="APV32" s="23"/>
      <c r="APW32" s="23"/>
      <c r="APX32" s="23"/>
      <c r="APY32" s="23"/>
      <c r="APZ32" s="23"/>
      <c r="AQA32" s="23"/>
      <c r="AQB32" s="23"/>
      <c r="AQC32" s="23"/>
      <c r="AQD32" s="23"/>
      <c r="AQE32" s="23"/>
      <c r="AQF32" s="23"/>
      <c r="AQG32" s="23"/>
      <c r="AQH32" s="23"/>
      <c r="AQI32" s="23"/>
      <c r="AQJ32" s="23"/>
      <c r="AQK32" s="23"/>
      <c r="AQL32" s="23"/>
      <c r="AQM32" s="23"/>
      <c r="AQN32" s="23"/>
      <c r="AQO32" s="23"/>
      <c r="AQP32" s="23"/>
      <c r="AQQ32" s="23"/>
      <c r="AQR32" s="23"/>
      <c r="AQS32" s="23"/>
      <c r="AQT32" s="23"/>
      <c r="AQU32" s="23"/>
      <c r="AQV32" s="23"/>
      <c r="AQW32" s="23"/>
      <c r="AQX32" s="23"/>
      <c r="AQY32" s="23"/>
      <c r="AQZ32" s="23"/>
      <c r="ARA32" s="23"/>
      <c r="ARB32" s="23"/>
      <c r="ARC32" s="23"/>
      <c r="ARD32" s="23"/>
      <c r="ARE32" s="23"/>
      <c r="ARF32" s="23"/>
      <c r="ARG32" s="23"/>
      <c r="ARH32" s="23"/>
      <c r="ARI32" s="23"/>
      <c r="ARJ32" s="23"/>
      <c r="ARK32" s="23"/>
      <c r="ARL32" s="23"/>
      <c r="ARM32" s="23"/>
      <c r="ARN32" s="23"/>
      <c r="ARO32" s="23"/>
      <c r="ARP32" s="23"/>
      <c r="ARQ32" s="23"/>
      <c r="ARR32" s="23"/>
      <c r="ARS32" s="23"/>
      <c r="ART32" s="23"/>
      <c r="ARU32" s="23"/>
      <c r="ARV32" s="23"/>
      <c r="ARW32" s="23"/>
      <c r="ARX32" s="23"/>
      <c r="ARY32" s="23"/>
      <c r="ARZ32" s="23"/>
      <c r="ASA32" s="23"/>
      <c r="ASB32" s="23"/>
      <c r="ASC32" s="23"/>
      <c r="ASD32" s="23"/>
      <c r="ASE32" s="23"/>
      <c r="ASF32" s="23"/>
      <c r="ASG32" s="23"/>
      <c r="ASH32" s="23"/>
      <c r="ASI32" s="23"/>
      <c r="ASJ32" s="23"/>
      <c r="ASK32" s="23"/>
      <c r="ASL32" s="23"/>
      <c r="ASM32" s="23"/>
      <c r="ASN32" s="23"/>
      <c r="ASO32" s="23"/>
      <c r="ASP32" s="23"/>
      <c r="ASQ32" s="23"/>
      <c r="ASR32" s="23"/>
      <c r="ASS32" s="23"/>
      <c r="AST32" s="23"/>
      <c r="ASU32" s="23"/>
      <c r="ASV32" s="23"/>
      <c r="ASW32" s="23"/>
      <c r="ASX32" s="23"/>
      <c r="ASY32" s="23"/>
      <c r="ASZ32" s="23"/>
      <c r="ATA32" s="23"/>
      <c r="ATB32" s="23"/>
      <c r="ATC32" s="23"/>
      <c r="ATD32" s="23"/>
      <c r="ATE32" s="23"/>
      <c r="ATF32" s="23"/>
      <c r="ATG32" s="23"/>
      <c r="ATH32" s="23"/>
      <c r="ATI32" s="23"/>
      <c r="ATJ32" s="23"/>
      <c r="ATK32" s="23"/>
      <c r="ATL32" s="23"/>
      <c r="ATM32" s="23"/>
      <c r="ATN32" s="23"/>
      <c r="ATO32" s="23"/>
      <c r="ATP32" s="23"/>
      <c r="ATQ32" s="23"/>
      <c r="ATR32" s="23"/>
      <c r="ATS32" s="23"/>
      <c r="ATT32" s="23"/>
      <c r="ATU32" s="23"/>
      <c r="ATV32" s="23"/>
      <c r="ATW32" s="23"/>
      <c r="ATX32" s="23"/>
      <c r="ATY32" s="23"/>
      <c r="ATZ32" s="23"/>
      <c r="AUA32" s="23"/>
      <c r="AUB32" s="23"/>
      <c r="AUC32" s="23"/>
      <c r="AUD32" s="23"/>
      <c r="AUE32" s="23"/>
      <c r="AUF32" s="23"/>
      <c r="AUG32" s="23"/>
      <c r="AUH32" s="23"/>
      <c r="AUI32" s="23"/>
      <c r="AUJ32" s="23"/>
      <c r="AUK32" s="23"/>
      <c r="AUL32" s="23"/>
      <c r="AUM32" s="23"/>
      <c r="AUN32" s="23"/>
      <c r="AUO32" s="23"/>
      <c r="AUP32" s="23"/>
      <c r="AUQ32" s="23"/>
      <c r="AUR32" s="23"/>
      <c r="AUS32" s="23"/>
      <c r="AUT32" s="23"/>
      <c r="AUU32" s="23"/>
      <c r="AUV32" s="23"/>
      <c r="AUW32" s="23"/>
      <c r="AUX32" s="23"/>
      <c r="AUY32" s="23"/>
      <c r="AUZ32" s="23"/>
      <c r="AVA32" s="23"/>
      <c r="AVB32" s="23"/>
      <c r="AVC32" s="23"/>
      <c r="AVD32" s="23"/>
      <c r="AVE32" s="23"/>
      <c r="AVF32" s="23"/>
      <c r="AVG32" s="23"/>
      <c r="AVH32" s="23"/>
      <c r="AVI32" s="23"/>
      <c r="AVJ32" s="23"/>
      <c r="AVK32" s="23"/>
      <c r="AVL32" s="23"/>
      <c r="AVM32" s="23"/>
      <c r="AVN32" s="23"/>
      <c r="AVO32" s="23"/>
      <c r="AVP32" s="23"/>
      <c r="AVQ32" s="23"/>
      <c r="AVR32" s="23"/>
      <c r="AVS32" s="23"/>
      <c r="AVT32" s="23"/>
      <c r="AVU32" s="23"/>
      <c r="AVV32" s="23"/>
      <c r="AVW32" s="23"/>
      <c r="AVX32" s="23"/>
      <c r="AVY32" s="23"/>
      <c r="AVZ32" s="23"/>
      <c r="AWA32" s="23"/>
      <c r="AWB32" s="23"/>
      <c r="AWC32" s="23"/>
      <c r="AWD32" s="23"/>
      <c r="AWE32" s="23"/>
      <c r="AWF32" s="23"/>
      <c r="AWG32" s="23"/>
      <c r="AWH32" s="23"/>
      <c r="AWI32" s="23"/>
      <c r="AWJ32" s="23"/>
      <c r="AWK32" s="23"/>
      <c r="AWL32" s="23"/>
      <c r="AWM32" s="23"/>
      <c r="AWN32" s="23"/>
      <c r="AWO32" s="23"/>
      <c r="AWP32" s="23"/>
      <c r="AWQ32" s="23"/>
      <c r="AWR32" s="23"/>
      <c r="AWS32" s="23"/>
      <c r="AWT32" s="23"/>
      <c r="AWU32" s="23"/>
      <c r="AWV32" s="23"/>
      <c r="AWW32" s="23"/>
      <c r="AWX32" s="23"/>
      <c r="AWY32" s="23"/>
      <c r="AWZ32" s="23"/>
      <c r="AXA32" s="23"/>
      <c r="AXB32" s="23"/>
      <c r="AXC32" s="23"/>
      <c r="AXD32" s="23"/>
      <c r="AXE32" s="23"/>
      <c r="AXF32" s="23"/>
      <c r="AXG32" s="23"/>
      <c r="AXH32" s="23"/>
      <c r="AXI32" s="23"/>
      <c r="AXJ32" s="23"/>
      <c r="AXK32" s="23"/>
      <c r="AXL32" s="23"/>
      <c r="AXM32" s="23"/>
      <c r="AXN32" s="23"/>
      <c r="AXO32" s="23"/>
      <c r="AXP32" s="23"/>
      <c r="AXQ32" s="23"/>
      <c r="AXR32" s="23"/>
      <c r="AXS32" s="23"/>
      <c r="AXT32" s="23"/>
      <c r="AXU32" s="23"/>
      <c r="AXV32" s="23"/>
      <c r="AXW32" s="23"/>
      <c r="AXX32" s="23"/>
      <c r="AXY32" s="23"/>
      <c r="AXZ32" s="23"/>
      <c r="AYA32" s="23"/>
      <c r="AYB32" s="23"/>
      <c r="AYC32" s="23"/>
      <c r="AYD32" s="23"/>
      <c r="AYE32" s="23"/>
      <c r="AYF32" s="23"/>
      <c r="AYG32" s="23"/>
      <c r="AYH32" s="23"/>
      <c r="AYI32" s="23"/>
      <c r="AYJ32" s="23"/>
      <c r="AYK32" s="23"/>
      <c r="AYL32" s="23"/>
      <c r="AYM32" s="23"/>
      <c r="AYN32" s="23"/>
      <c r="AYO32" s="23"/>
      <c r="AYP32" s="23"/>
      <c r="AYQ32" s="23"/>
      <c r="AYR32" s="23"/>
      <c r="AYS32" s="23"/>
      <c r="AYT32" s="23"/>
      <c r="AYU32" s="23"/>
      <c r="AYV32" s="23"/>
      <c r="AYW32" s="23"/>
      <c r="AYX32" s="23"/>
      <c r="AYY32" s="23"/>
      <c r="AYZ32" s="23"/>
      <c r="AZA32" s="23"/>
      <c r="AZB32" s="23"/>
      <c r="AZC32" s="23"/>
      <c r="AZD32" s="23"/>
      <c r="AZE32" s="23"/>
      <c r="AZF32" s="23"/>
      <c r="AZG32" s="23"/>
      <c r="AZH32" s="23"/>
      <c r="AZI32" s="23"/>
      <c r="AZJ32" s="23"/>
      <c r="AZK32" s="23"/>
      <c r="AZL32" s="23"/>
      <c r="AZM32" s="23"/>
      <c r="AZN32" s="23"/>
      <c r="AZO32" s="23"/>
      <c r="AZP32" s="23"/>
      <c r="AZQ32" s="23"/>
      <c r="AZR32" s="23"/>
      <c r="AZS32" s="23"/>
      <c r="AZT32" s="23"/>
      <c r="AZU32" s="23"/>
      <c r="AZV32" s="23"/>
      <c r="AZW32" s="23"/>
      <c r="AZX32" s="23"/>
      <c r="AZY32" s="23"/>
      <c r="AZZ32" s="23"/>
      <c r="BAA32" s="23"/>
      <c r="BAB32" s="23"/>
      <c r="BAC32" s="23"/>
      <c r="BAD32" s="23"/>
      <c r="BAE32" s="23"/>
      <c r="BAF32" s="23"/>
      <c r="BAG32" s="23"/>
      <c r="BAH32" s="23"/>
      <c r="BAI32" s="23"/>
      <c r="BAJ32" s="23"/>
      <c r="BAK32" s="23"/>
      <c r="BAL32" s="23"/>
      <c r="BAM32" s="23"/>
      <c r="BAN32" s="23"/>
      <c r="BAO32" s="23"/>
      <c r="BAP32" s="23"/>
      <c r="BAQ32" s="23"/>
      <c r="BAR32" s="23"/>
      <c r="BAS32" s="23"/>
      <c r="BAT32" s="23"/>
      <c r="BAU32" s="23"/>
      <c r="BAV32" s="23"/>
      <c r="BAW32" s="23"/>
      <c r="BAX32" s="23"/>
      <c r="BAY32" s="23"/>
      <c r="BAZ32" s="23"/>
      <c r="BBA32" s="23"/>
      <c r="BBB32" s="23"/>
      <c r="BBC32" s="23"/>
      <c r="BBD32" s="23"/>
      <c r="BBE32" s="23"/>
      <c r="BBF32" s="23"/>
      <c r="BBG32" s="23"/>
      <c r="BBH32" s="23"/>
      <c r="BBI32" s="23"/>
      <c r="BBJ32" s="23"/>
      <c r="BBK32" s="23"/>
      <c r="BBL32" s="23"/>
      <c r="BBM32" s="23"/>
      <c r="BBN32" s="23"/>
      <c r="BBO32" s="23"/>
      <c r="BBP32" s="23"/>
      <c r="BBQ32" s="23"/>
      <c r="BBR32" s="23"/>
      <c r="BBS32" s="23"/>
      <c r="BBT32" s="23"/>
      <c r="BBU32" s="23"/>
      <c r="BBV32" s="23"/>
      <c r="BBW32" s="23"/>
      <c r="BBX32" s="23"/>
      <c r="BBY32" s="23"/>
      <c r="BBZ32" s="23"/>
      <c r="BCA32" s="23"/>
      <c r="BCB32" s="23"/>
      <c r="BCC32" s="23"/>
      <c r="BCD32" s="23"/>
      <c r="BCE32" s="23"/>
      <c r="BCF32" s="23"/>
      <c r="BCG32" s="23"/>
      <c r="BCH32" s="23"/>
      <c r="BCI32" s="23"/>
      <c r="BCJ32" s="23"/>
      <c r="BCK32" s="23"/>
      <c r="BCL32" s="23"/>
      <c r="BCM32" s="23"/>
      <c r="BCN32" s="23"/>
      <c r="BCO32" s="23"/>
      <c r="BCP32" s="23"/>
      <c r="BCQ32" s="23"/>
      <c r="BCR32" s="23"/>
      <c r="BCS32" s="23"/>
      <c r="BCT32" s="23"/>
      <c r="BCU32" s="23"/>
      <c r="BCV32" s="23"/>
      <c r="BCW32" s="23"/>
      <c r="BCX32" s="23"/>
      <c r="BCY32" s="23"/>
      <c r="BCZ32" s="23"/>
      <c r="BDA32" s="23"/>
      <c r="BDB32" s="23"/>
      <c r="BDC32" s="23"/>
      <c r="BDD32" s="23"/>
      <c r="BDE32" s="23"/>
      <c r="BDF32" s="23"/>
      <c r="BDG32" s="23"/>
      <c r="BDH32" s="23"/>
      <c r="BDI32" s="23"/>
      <c r="BDJ32" s="23"/>
      <c r="BDK32" s="23"/>
      <c r="BDL32" s="23"/>
      <c r="BDM32" s="23"/>
      <c r="BDN32" s="23"/>
      <c r="BDO32" s="23"/>
      <c r="BDP32" s="23"/>
      <c r="BDQ32" s="23"/>
      <c r="BDR32" s="23"/>
      <c r="BDS32" s="23"/>
      <c r="BDT32" s="23"/>
      <c r="BDU32" s="23"/>
      <c r="BDV32" s="23"/>
      <c r="BDW32" s="23"/>
      <c r="BDX32" s="23"/>
      <c r="BDY32" s="23"/>
      <c r="BDZ32" s="23"/>
      <c r="BEA32" s="23"/>
      <c r="BEB32" s="23"/>
      <c r="BEC32" s="23"/>
      <c r="BED32" s="23"/>
      <c r="BEE32" s="23"/>
      <c r="BEF32" s="23"/>
      <c r="BEG32" s="23"/>
      <c r="BEH32" s="23"/>
      <c r="BEI32" s="23"/>
      <c r="BEJ32" s="23"/>
      <c r="BEK32" s="23"/>
      <c r="BEL32" s="23"/>
      <c r="BEM32" s="23"/>
      <c r="BEN32" s="23"/>
      <c r="BEO32" s="23"/>
      <c r="BEP32" s="23"/>
      <c r="BEQ32" s="23"/>
      <c r="BER32" s="23"/>
      <c r="BES32" s="23"/>
      <c r="BET32" s="23"/>
      <c r="BEU32" s="23"/>
      <c r="BEV32" s="23"/>
      <c r="BEW32" s="23"/>
      <c r="BEX32" s="23"/>
      <c r="BEY32" s="23"/>
      <c r="BEZ32" s="23"/>
      <c r="BFA32" s="23"/>
      <c r="BFB32" s="23"/>
      <c r="BFC32" s="23"/>
      <c r="BFD32" s="23"/>
      <c r="BFE32" s="23"/>
      <c r="BFF32" s="23"/>
      <c r="BFG32" s="23"/>
      <c r="BFH32" s="23"/>
      <c r="BFI32" s="23"/>
      <c r="BFJ32" s="23"/>
      <c r="BFK32" s="23"/>
      <c r="BFL32" s="23"/>
      <c r="BFM32" s="23"/>
      <c r="BFN32" s="23"/>
      <c r="BFO32" s="23"/>
      <c r="BFP32" s="23"/>
      <c r="BFQ32" s="23"/>
      <c r="BFR32" s="23"/>
      <c r="BFS32" s="23"/>
      <c r="BFT32" s="23"/>
      <c r="BFU32" s="23"/>
      <c r="BFV32" s="23"/>
      <c r="BFW32" s="23"/>
      <c r="BFX32" s="23"/>
      <c r="BFY32" s="23"/>
      <c r="BFZ32" s="23"/>
      <c r="BGA32" s="23"/>
      <c r="BGB32" s="23"/>
      <c r="BGC32" s="23"/>
      <c r="BGD32" s="23"/>
      <c r="BGE32" s="23"/>
      <c r="BGF32" s="23"/>
      <c r="BGG32" s="23"/>
      <c r="BGH32" s="23"/>
      <c r="BGI32" s="23"/>
      <c r="BGJ32" s="23"/>
      <c r="BGK32" s="23"/>
      <c r="BGL32" s="23"/>
      <c r="BGM32" s="23"/>
      <c r="BGN32" s="23"/>
      <c r="BGO32" s="23"/>
      <c r="BGP32" s="23"/>
      <c r="BGQ32" s="23"/>
      <c r="BGR32" s="23"/>
      <c r="BGS32" s="23"/>
      <c r="BGT32" s="23"/>
      <c r="BGU32" s="23"/>
      <c r="BGV32" s="23"/>
      <c r="BGW32" s="23"/>
      <c r="BGX32" s="23"/>
      <c r="BGY32" s="23"/>
      <c r="BGZ32" s="23"/>
      <c r="BHA32" s="23"/>
      <c r="BHB32" s="23"/>
      <c r="BHC32" s="23"/>
      <c r="BHD32" s="23"/>
      <c r="BHE32" s="23"/>
      <c r="BHF32" s="23"/>
      <c r="BHG32" s="23"/>
      <c r="BHH32" s="23"/>
      <c r="BHI32" s="23"/>
      <c r="BHJ32" s="23"/>
      <c r="BHK32" s="23"/>
      <c r="BHL32" s="23"/>
      <c r="BHM32" s="23"/>
      <c r="BHN32" s="23"/>
      <c r="BHO32" s="23"/>
      <c r="BHP32" s="23"/>
      <c r="BHQ32" s="23"/>
      <c r="BHR32" s="23"/>
      <c r="BHS32" s="23"/>
      <c r="BHT32" s="23"/>
      <c r="BHU32" s="23"/>
      <c r="BHV32" s="23"/>
      <c r="BHW32" s="23"/>
      <c r="BHX32" s="23"/>
      <c r="BHY32" s="23"/>
      <c r="BHZ32" s="23"/>
      <c r="BIA32" s="23"/>
      <c r="BIB32" s="23"/>
      <c r="BIC32" s="23"/>
      <c r="BID32" s="23"/>
      <c r="BIE32" s="23"/>
      <c r="BIF32" s="23"/>
      <c r="BIG32" s="23"/>
      <c r="BIH32" s="23"/>
      <c r="BII32" s="23"/>
      <c r="BIJ32" s="23"/>
      <c r="BIK32" s="23"/>
      <c r="BIL32" s="23"/>
      <c r="BIM32" s="23"/>
      <c r="BIN32" s="23"/>
      <c r="BIO32" s="23"/>
      <c r="BIP32" s="23"/>
      <c r="BIQ32" s="23"/>
      <c r="BIR32" s="23"/>
      <c r="BIS32" s="23"/>
      <c r="BIT32" s="23"/>
      <c r="BIU32" s="23"/>
      <c r="BIV32" s="23"/>
      <c r="BIW32" s="23"/>
      <c r="BIX32" s="23"/>
      <c r="BIY32" s="23"/>
      <c r="BIZ32" s="23"/>
      <c r="BJA32" s="23"/>
      <c r="BJB32" s="23"/>
      <c r="BJC32" s="23"/>
      <c r="BJD32" s="23"/>
      <c r="BJE32" s="23"/>
      <c r="BJF32" s="23"/>
      <c r="BJG32" s="23"/>
      <c r="BJH32" s="23"/>
      <c r="BJI32" s="23"/>
      <c r="BJJ32" s="23"/>
      <c r="BJK32" s="23"/>
      <c r="BJL32" s="23"/>
      <c r="BJM32" s="23"/>
      <c r="BJN32" s="23"/>
      <c r="BJO32" s="23"/>
      <c r="BJP32" s="23"/>
      <c r="BJQ32" s="23"/>
      <c r="BJR32" s="23"/>
      <c r="BJS32" s="23"/>
      <c r="BJT32" s="23"/>
      <c r="BJU32" s="23"/>
      <c r="BJV32" s="23"/>
      <c r="BJW32" s="23"/>
      <c r="BJX32" s="23"/>
      <c r="BJY32" s="23"/>
      <c r="BJZ32" s="23"/>
      <c r="BKA32" s="23"/>
      <c r="BKB32" s="23"/>
      <c r="BKC32" s="23"/>
      <c r="BKD32" s="23"/>
      <c r="BKE32" s="23"/>
      <c r="BKF32" s="23"/>
      <c r="BKG32" s="23"/>
      <c r="BKH32" s="23"/>
      <c r="BKI32" s="23"/>
      <c r="BKJ32" s="23"/>
      <c r="BKK32" s="23"/>
      <c r="BKL32" s="23"/>
      <c r="BKM32" s="23"/>
      <c r="BKN32" s="23"/>
      <c r="BKO32" s="23"/>
      <c r="BKP32" s="23"/>
      <c r="BKQ32" s="23"/>
      <c r="BKR32" s="23"/>
      <c r="BKS32" s="23"/>
      <c r="BKT32" s="23"/>
      <c r="BKU32" s="23"/>
      <c r="BKV32" s="23"/>
      <c r="BKW32" s="23"/>
      <c r="BKX32" s="23"/>
      <c r="BKY32" s="23"/>
      <c r="BKZ32" s="23"/>
      <c r="BLA32" s="23"/>
      <c r="BLB32" s="23"/>
      <c r="BLC32" s="23"/>
      <c r="BLD32" s="23"/>
      <c r="BLE32" s="23"/>
      <c r="BLF32" s="23"/>
      <c r="BLG32" s="23"/>
      <c r="BLH32" s="23"/>
      <c r="BLI32" s="23"/>
      <c r="BLJ32" s="23"/>
      <c r="BLK32" s="23"/>
      <c r="BLL32" s="23"/>
      <c r="BLM32" s="23"/>
      <c r="BLN32" s="23"/>
      <c r="BLO32" s="23"/>
      <c r="BLP32" s="23"/>
      <c r="BLQ32" s="23"/>
      <c r="BLR32" s="23"/>
      <c r="BLS32" s="23"/>
      <c r="BLT32" s="23"/>
      <c r="BLU32" s="23"/>
      <c r="BLV32" s="23"/>
      <c r="BLW32" s="23"/>
      <c r="BLX32" s="23"/>
      <c r="BLY32" s="23"/>
      <c r="BLZ32" s="23"/>
      <c r="BMA32" s="23"/>
      <c r="BMB32" s="23"/>
      <c r="BMC32" s="23"/>
      <c r="BMD32" s="23"/>
      <c r="BME32" s="23"/>
      <c r="BMF32" s="23"/>
      <c r="BMG32" s="23"/>
      <c r="BMH32" s="23"/>
      <c r="BMI32" s="23"/>
      <c r="BMJ32" s="23"/>
      <c r="BMK32" s="23"/>
      <c r="BML32" s="23"/>
      <c r="BMM32" s="23"/>
      <c r="BMN32" s="23"/>
      <c r="BMO32" s="23"/>
      <c r="BMP32" s="23"/>
      <c r="BMQ32" s="23"/>
      <c r="BMR32" s="23"/>
      <c r="BMS32" s="23"/>
      <c r="BMT32" s="23"/>
      <c r="BMU32" s="23"/>
      <c r="BMV32" s="23"/>
      <c r="BMW32" s="23"/>
      <c r="BMX32" s="23"/>
      <c r="BMY32" s="23"/>
      <c r="BMZ32" s="23"/>
      <c r="BNA32" s="23"/>
      <c r="BNB32" s="23"/>
      <c r="BNC32" s="23"/>
      <c r="BND32" s="23"/>
      <c r="BNE32" s="23"/>
      <c r="BNF32" s="23"/>
      <c r="BNG32" s="23"/>
      <c r="BNH32" s="23"/>
      <c r="BNI32" s="23"/>
      <c r="BNJ32" s="23"/>
      <c r="BNK32" s="23"/>
      <c r="BNL32" s="23"/>
      <c r="BNM32" s="23"/>
      <c r="BNN32" s="23"/>
      <c r="BNO32" s="23"/>
      <c r="BNP32" s="23"/>
      <c r="BNQ32" s="23"/>
      <c r="BNR32" s="23"/>
      <c r="BNS32" s="23"/>
      <c r="BNT32" s="23"/>
      <c r="BNU32" s="23"/>
      <c r="BNV32" s="23"/>
      <c r="BNW32" s="23"/>
      <c r="BNX32" s="23"/>
      <c r="BNY32" s="23"/>
      <c r="BNZ32" s="23"/>
      <c r="BOA32" s="23"/>
      <c r="BOB32" s="23"/>
      <c r="BOC32" s="23"/>
      <c r="BOD32" s="23"/>
      <c r="BOE32" s="23"/>
      <c r="BOF32" s="23"/>
      <c r="BOG32" s="23"/>
      <c r="BOH32" s="23"/>
      <c r="BOI32" s="23"/>
      <c r="BOJ32" s="23"/>
      <c r="BOK32" s="23"/>
      <c r="BOL32" s="23"/>
      <c r="BOM32" s="23"/>
      <c r="BON32" s="23"/>
      <c r="BOO32" s="23"/>
      <c r="BOP32" s="23"/>
      <c r="BOQ32" s="23"/>
      <c r="BOR32" s="23"/>
      <c r="BOS32" s="23"/>
      <c r="BOT32" s="23"/>
      <c r="BOU32" s="23"/>
      <c r="BOV32" s="23"/>
      <c r="BOW32" s="23"/>
      <c r="BOX32" s="23"/>
      <c r="BOY32" s="23"/>
      <c r="BOZ32" s="23"/>
      <c r="BPA32" s="23"/>
      <c r="BPB32" s="23"/>
      <c r="BPC32" s="23"/>
      <c r="BPD32" s="23"/>
      <c r="BPE32" s="23"/>
      <c r="BPF32" s="23"/>
      <c r="BPG32" s="23"/>
      <c r="BPH32" s="23"/>
      <c r="BPI32" s="23"/>
      <c r="BPJ32" s="23"/>
      <c r="BPK32" s="23"/>
      <c r="BPL32" s="23"/>
      <c r="BPM32" s="23"/>
      <c r="BPN32" s="23"/>
      <c r="BPO32" s="23"/>
      <c r="BPP32" s="23"/>
      <c r="BPQ32" s="23"/>
      <c r="BPR32" s="23"/>
      <c r="BPS32" s="23"/>
      <c r="BPT32" s="23"/>
      <c r="BPU32" s="23"/>
      <c r="BPV32" s="23"/>
      <c r="BPW32" s="23"/>
      <c r="BPX32" s="23"/>
      <c r="BPY32" s="23"/>
      <c r="BPZ32" s="23"/>
      <c r="BQA32" s="23"/>
      <c r="BQB32" s="23"/>
      <c r="BQC32" s="23"/>
      <c r="BQD32" s="23"/>
      <c r="BQE32" s="23"/>
      <c r="BQF32" s="23"/>
      <c r="BQG32" s="23"/>
      <c r="BQH32" s="23"/>
      <c r="BQI32" s="23"/>
      <c r="BQJ32" s="23"/>
      <c r="BQK32" s="23"/>
      <c r="BQL32" s="23"/>
      <c r="BQM32" s="23"/>
      <c r="BQN32" s="23"/>
      <c r="BQO32" s="23"/>
      <c r="BQP32" s="23"/>
      <c r="BQQ32" s="23"/>
      <c r="BQR32" s="23"/>
      <c r="BQS32" s="23"/>
      <c r="BQT32" s="23"/>
      <c r="BQU32" s="23"/>
      <c r="BQV32" s="23"/>
      <c r="BQW32" s="23"/>
      <c r="BQX32" s="23"/>
      <c r="BQY32" s="23"/>
      <c r="BQZ32" s="23"/>
      <c r="BRA32" s="23"/>
      <c r="BRB32" s="23"/>
      <c r="BRC32" s="23"/>
      <c r="BRD32" s="23"/>
      <c r="BRE32" s="23"/>
      <c r="BRF32" s="23"/>
      <c r="BRG32" s="23"/>
      <c r="BRH32" s="23"/>
      <c r="BRI32" s="23"/>
      <c r="BRJ32" s="23"/>
      <c r="BRK32" s="23"/>
      <c r="BRL32" s="23"/>
      <c r="BRM32" s="23"/>
      <c r="BRN32" s="23"/>
      <c r="BRO32" s="23"/>
      <c r="BRP32" s="23"/>
      <c r="BRQ32" s="23"/>
      <c r="BRR32" s="23"/>
      <c r="BRS32" s="23"/>
      <c r="BRT32" s="23"/>
      <c r="BRU32" s="23"/>
      <c r="BRV32" s="23"/>
      <c r="BRW32" s="23"/>
      <c r="BRX32" s="23"/>
      <c r="BRY32" s="23"/>
      <c r="BRZ32" s="23"/>
      <c r="BSA32" s="23"/>
      <c r="BSB32" s="23"/>
      <c r="BSC32" s="23"/>
      <c r="BSD32" s="23"/>
      <c r="BSE32" s="23"/>
      <c r="BSF32" s="23"/>
      <c r="BSG32" s="23"/>
      <c r="BSH32" s="23"/>
      <c r="BSI32" s="23"/>
      <c r="BSJ32" s="23"/>
      <c r="BSK32" s="23"/>
      <c r="BSL32" s="23"/>
      <c r="BSM32" s="23"/>
      <c r="BSN32" s="23"/>
      <c r="BSO32" s="23"/>
      <c r="BSP32" s="23"/>
      <c r="BSQ32" s="23"/>
      <c r="BSR32" s="23"/>
      <c r="BSS32" s="23"/>
      <c r="BST32" s="23"/>
      <c r="BSU32" s="23"/>
      <c r="BSV32" s="23"/>
      <c r="BSW32" s="23"/>
      <c r="BSX32" s="23"/>
      <c r="BSY32" s="23"/>
      <c r="BSZ32" s="23"/>
      <c r="BTA32" s="23"/>
      <c r="BTB32" s="23"/>
      <c r="BTC32" s="23"/>
      <c r="BTD32" s="23"/>
      <c r="BTE32" s="23"/>
      <c r="BTF32" s="23"/>
      <c r="BTG32" s="23"/>
      <c r="BTH32" s="23"/>
      <c r="BTI32" s="23"/>
      <c r="BTJ32" s="23"/>
      <c r="BTK32" s="23"/>
      <c r="BTL32" s="23"/>
      <c r="BTM32" s="23"/>
      <c r="BTN32" s="23"/>
      <c r="BTO32" s="23"/>
      <c r="BTP32" s="23"/>
      <c r="BTQ32" s="23"/>
      <c r="BTR32" s="23"/>
      <c r="BTS32" s="23"/>
      <c r="BTT32" s="23"/>
      <c r="BTU32" s="23"/>
      <c r="BTV32" s="23"/>
      <c r="BTW32" s="23"/>
      <c r="BTX32" s="23"/>
      <c r="BTY32" s="23"/>
      <c r="BTZ32" s="23"/>
      <c r="BUA32" s="23"/>
      <c r="BUB32" s="23"/>
      <c r="BUC32" s="23"/>
      <c r="BUD32" s="23"/>
      <c r="BUE32" s="23"/>
      <c r="BUF32" s="23"/>
      <c r="BUG32" s="23"/>
      <c r="BUH32" s="23"/>
      <c r="BUI32" s="23"/>
      <c r="BUJ32" s="23"/>
      <c r="BUK32" s="23"/>
      <c r="BUL32" s="23"/>
      <c r="BUM32" s="23"/>
      <c r="BUN32" s="23"/>
      <c r="BUO32" s="23"/>
      <c r="BUP32" s="23"/>
      <c r="BUQ32" s="23"/>
      <c r="BUR32" s="23"/>
      <c r="BUS32" s="23"/>
      <c r="BUT32" s="23"/>
      <c r="BUU32" s="23"/>
      <c r="BUV32" s="23"/>
      <c r="BUW32" s="23"/>
      <c r="BUX32" s="23"/>
      <c r="BUY32" s="23"/>
      <c r="BUZ32" s="23"/>
      <c r="BVA32" s="23"/>
      <c r="BVB32" s="23"/>
      <c r="BVC32" s="23"/>
      <c r="BVD32" s="23"/>
      <c r="BVE32" s="23"/>
      <c r="BVF32" s="23"/>
      <c r="BVG32" s="23"/>
      <c r="BVH32" s="23"/>
      <c r="BVI32" s="23"/>
      <c r="BVJ32" s="23"/>
      <c r="BVK32" s="23"/>
      <c r="BVL32" s="23"/>
      <c r="BVM32" s="23"/>
      <c r="BVN32" s="23"/>
      <c r="BVO32" s="23"/>
      <c r="BVP32" s="23"/>
      <c r="BVQ32" s="23"/>
      <c r="BVR32" s="23"/>
      <c r="BVS32" s="23"/>
      <c r="BVT32" s="23"/>
      <c r="BVU32" s="23"/>
      <c r="BVV32" s="23"/>
      <c r="BVW32" s="23"/>
      <c r="BVX32" s="23"/>
      <c r="BVY32" s="23"/>
      <c r="BVZ32" s="23"/>
      <c r="BWA32" s="23"/>
      <c r="BWB32" s="23"/>
      <c r="BWC32" s="23"/>
      <c r="BWD32" s="23"/>
      <c r="BWE32" s="23"/>
      <c r="BWF32" s="23"/>
      <c r="BWG32" s="23"/>
      <c r="BWH32" s="23"/>
      <c r="BWI32" s="23"/>
      <c r="BWJ32" s="23"/>
      <c r="BWK32" s="23"/>
      <c r="BWL32" s="23"/>
      <c r="BWM32" s="23"/>
      <c r="BWN32" s="23"/>
      <c r="BWO32" s="23"/>
      <c r="BWP32" s="23"/>
      <c r="BWQ32" s="23"/>
      <c r="BWR32" s="23"/>
      <c r="BWS32" s="23"/>
      <c r="BWT32" s="23"/>
      <c r="BWU32" s="23"/>
      <c r="BWV32" s="23"/>
      <c r="BWW32" s="23"/>
      <c r="BWX32" s="23"/>
      <c r="BWY32" s="23"/>
      <c r="BWZ32" s="23"/>
      <c r="BXA32" s="23"/>
      <c r="BXB32" s="23"/>
      <c r="BXC32" s="23"/>
      <c r="BXD32" s="23"/>
      <c r="BXE32" s="23"/>
      <c r="BXF32" s="23"/>
      <c r="BXG32" s="23"/>
      <c r="BXH32" s="23"/>
      <c r="BXI32" s="23"/>
      <c r="BXJ32" s="23"/>
      <c r="BXK32" s="23"/>
      <c r="BXL32" s="23"/>
      <c r="BXM32" s="23"/>
      <c r="BXN32" s="23"/>
      <c r="BXO32" s="23"/>
      <c r="BXP32" s="23"/>
      <c r="BXQ32" s="23"/>
      <c r="BXR32" s="23"/>
      <c r="BXS32" s="23"/>
      <c r="BXT32" s="23"/>
      <c r="BXU32" s="23"/>
      <c r="BXV32" s="23"/>
      <c r="BXW32" s="23"/>
      <c r="BXX32" s="23"/>
      <c r="BXY32" s="23"/>
      <c r="BXZ32" s="23"/>
      <c r="BYA32" s="23"/>
      <c r="BYB32" s="23"/>
      <c r="BYC32" s="23"/>
      <c r="BYD32" s="23"/>
      <c r="BYE32" s="23"/>
      <c r="BYF32" s="23"/>
      <c r="BYG32" s="23"/>
      <c r="BYH32" s="23"/>
      <c r="BYI32" s="23"/>
      <c r="BYJ32" s="23"/>
      <c r="BYK32" s="23"/>
      <c r="BYL32" s="23"/>
      <c r="BYM32" s="23"/>
      <c r="BYN32" s="23"/>
      <c r="BYO32" s="23"/>
      <c r="BYP32" s="23"/>
      <c r="BYQ32" s="23"/>
      <c r="BYR32" s="23"/>
      <c r="BYS32" s="23"/>
      <c r="BYT32" s="23"/>
      <c r="BYU32" s="23"/>
      <c r="BYV32" s="23"/>
      <c r="BYW32" s="23"/>
      <c r="BYX32" s="23"/>
      <c r="BYY32" s="23"/>
      <c r="BYZ32" s="23"/>
      <c r="BZA32" s="23"/>
      <c r="BZB32" s="23"/>
      <c r="BZC32" s="23"/>
      <c r="BZD32" s="23"/>
      <c r="BZE32" s="23"/>
      <c r="BZF32" s="23"/>
      <c r="BZG32" s="23"/>
      <c r="BZH32" s="23"/>
      <c r="BZI32" s="23"/>
      <c r="BZJ32" s="23"/>
      <c r="BZK32" s="23"/>
      <c r="BZL32" s="23"/>
      <c r="BZM32" s="23"/>
      <c r="BZN32" s="23"/>
      <c r="BZO32" s="23"/>
      <c r="BZP32" s="23"/>
      <c r="BZQ32" s="23"/>
      <c r="BZR32" s="23"/>
      <c r="BZS32" s="23"/>
      <c r="BZT32" s="23"/>
      <c r="BZU32" s="23"/>
      <c r="BZV32" s="23"/>
      <c r="BZW32" s="23"/>
      <c r="BZX32" s="23"/>
      <c r="BZY32" s="23"/>
      <c r="BZZ32" s="23"/>
      <c r="CAA32" s="23"/>
      <c r="CAB32" s="23"/>
      <c r="CAC32" s="23"/>
      <c r="CAD32" s="23"/>
      <c r="CAE32" s="23"/>
      <c r="CAF32" s="23"/>
      <c r="CAG32" s="23"/>
      <c r="CAH32" s="23"/>
      <c r="CAI32" s="23"/>
      <c r="CAJ32" s="23"/>
      <c r="CAK32" s="23"/>
      <c r="CAL32" s="23"/>
      <c r="CAM32" s="23"/>
      <c r="CAN32" s="23"/>
      <c r="CAO32" s="23"/>
      <c r="CAP32" s="23"/>
      <c r="CAQ32" s="23"/>
      <c r="CAR32" s="23"/>
      <c r="CAS32" s="23"/>
      <c r="CAT32" s="23"/>
      <c r="CAU32" s="23"/>
      <c r="CAV32" s="23"/>
      <c r="CAW32" s="23"/>
      <c r="CAX32" s="23"/>
      <c r="CAY32" s="23"/>
      <c r="CAZ32" s="23"/>
      <c r="CBA32" s="23"/>
      <c r="CBB32" s="23"/>
      <c r="CBC32" s="23"/>
      <c r="CBD32" s="23"/>
      <c r="CBE32" s="23"/>
      <c r="CBF32" s="23"/>
      <c r="CBG32" s="23"/>
      <c r="CBH32" s="23"/>
      <c r="CBI32" s="23"/>
      <c r="CBJ32" s="23"/>
      <c r="CBK32" s="23"/>
      <c r="CBL32" s="23"/>
      <c r="CBM32" s="23"/>
      <c r="CBN32" s="23"/>
      <c r="CBO32" s="23"/>
      <c r="CBP32" s="23"/>
      <c r="CBQ32" s="23"/>
      <c r="CBR32" s="23"/>
      <c r="CBS32" s="23"/>
      <c r="CBT32" s="23"/>
      <c r="CBU32" s="23"/>
      <c r="CBV32" s="23"/>
      <c r="CBW32" s="23"/>
      <c r="CBX32" s="23"/>
      <c r="CBY32" s="23"/>
      <c r="CBZ32" s="23"/>
      <c r="CCA32" s="23"/>
      <c r="CCB32" s="23"/>
      <c r="CCC32" s="23"/>
      <c r="CCD32" s="23"/>
      <c r="CCE32" s="23"/>
      <c r="CCF32" s="23"/>
      <c r="CCG32" s="23"/>
      <c r="CCH32" s="23"/>
      <c r="CCI32" s="23"/>
      <c r="CCJ32" s="23"/>
      <c r="CCK32" s="23"/>
      <c r="CCL32" s="23"/>
      <c r="CCM32" s="23"/>
      <c r="CCN32" s="23"/>
      <c r="CCO32" s="23"/>
      <c r="CCP32" s="23"/>
      <c r="CCQ32" s="23"/>
      <c r="CCR32" s="23"/>
      <c r="CCS32" s="23"/>
      <c r="CCT32" s="23"/>
      <c r="CCU32" s="23"/>
      <c r="CCV32" s="23"/>
      <c r="CCW32" s="23"/>
      <c r="CCX32" s="23"/>
      <c r="CCY32" s="23"/>
      <c r="CCZ32" s="23"/>
      <c r="CDA32" s="23"/>
      <c r="CDB32" s="23"/>
      <c r="CDC32" s="23"/>
      <c r="CDD32" s="23"/>
      <c r="CDE32" s="23"/>
      <c r="CDF32" s="23"/>
      <c r="CDG32" s="23"/>
      <c r="CDH32" s="23"/>
      <c r="CDI32" s="23"/>
      <c r="CDJ32" s="23"/>
      <c r="CDK32" s="23"/>
      <c r="CDL32" s="23"/>
      <c r="CDM32" s="23"/>
      <c r="CDN32" s="23"/>
      <c r="CDO32" s="23"/>
      <c r="CDP32" s="23"/>
      <c r="CDQ32" s="23"/>
      <c r="CDR32" s="23"/>
      <c r="CDS32" s="23"/>
      <c r="CDT32" s="23"/>
      <c r="CDU32" s="23"/>
      <c r="CDV32" s="23"/>
      <c r="CDW32" s="23"/>
      <c r="CDX32" s="23"/>
      <c r="CDY32" s="23"/>
      <c r="CDZ32" s="23"/>
      <c r="CEA32" s="23"/>
      <c r="CEB32" s="23"/>
      <c r="CEC32" s="23"/>
      <c r="CED32" s="23"/>
      <c r="CEE32" s="23"/>
      <c r="CEF32" s="23"/>
      <c r="CEG32" s="23"/>
      <c r="CEH32" s="23"/>
      <c r="CEI32" s="23"/>
      <c r="CEJ32" s="23"/>
      <c r="CEK32" s="23"/>
      <c r="CEL32" s="23"/>
      <c r="CEM32" s="23"/>
      <c r="CEN32" s="23"/>
      <c r="CEO32" s="23"/>
      <c r="CEP32" s="23"/>
      <c r="CEQ32" s="23"/>
      <c r="CER32" s="23"/>
      <c r="CES32" s="23"/>
      <c r="CET32" s="23"/>
      <c r="CEU32" s="23"/>
      <c r="CEV32" s="23"/>
      <c r="CEW32" s="23"/>
      <c r="CEX32" s="23"/>
      <c r="CEY32" s="23"/>
      <c r="CEZ32" s="23"/>
      <c r="CFA32" s="23"/>
      <c r="CFB32" s="23"/>
      <c r="CFC32" s="23"/>
      <c r="CFD32" s="23"/>
      <c r="CFE32" s="23"/>
      <c r="CFF32" s="23"/>
      <c r="CFG32" s="23"/>
      <c r="CFH32" s="23"/>
      <c r="CFI32" s="23"/>
      <c r="CFJ32" s="23"/>
      <c r="CFK32" s="23"/>
      <c r="CFL32" s="23"/>
      <c r="CFM32" s="23"/>
      <c r="CFN32" s="23"/>
      <c r="CFO32" s="23"/>
      <c r="CFP32" s="23"/>
      <c r="CFQ32" s="23"/>
      <c r="CFR32" s="23"/>
      <c r="CFS32" s="23"/>
      <c r="CFT32" s="23"/>
      <c r="CFU32" s="23"/>
      <c r="CFV32" s="23"/>
      <c r="CFW32" s="23"/>
      <c r="CFX32" s="23"/>
      <c r="CFY32" s="23"/>
      <c r="CFZ32" s="23"/>
      <c r="CGA32" s="23"/>
      <c r="CGB32" s="23"/>
      <c r="CGC32" s="23"/>
      <c r="CGD32" s="23"/>
      <c r="CGE32" s="23"/>
      <c r="CGF32" s="23"/>
      <c r="CGG32" s="23"/>
      <c r="CGH32" s="23"/>
      <c r="CGI32" s="23"/>
      <c r="CGJ32" s="23"/>
      <c r="CGK32" s="23"/>
      <c r="CGL32" s="23"/>
      <c r="CGM32" s="23"/>
      <c r="CGN32" s="23"/>
      <c r="CGO32" s="23"/>
      <c r="CGP32" s="23"/>
      <c r="CGQ32" s="23"/>
      <c r="CGR32" s="23"/>
      <c r="CGS32" s="23"/>
      <c r="CGT32" s="23"/>
      <c r="CGU32" s="23"/>
      <c r="CGV32" s="23"/>
      <c r="CGW32" s="23"/>
      <c r="CGX32" s="23"/>
      <c r="CGY32" s="23"/>
      <c r="CGZ32" s="23"/>
      <c r="CHA32" s="23"/>
      <c r="CHB32" s="23"/>
      <c r="CHC32" s="23"/>
      <c r="CHD32" s="23"/>
      <c r="CHE32" s="23"/>
      <c r="CHF32" s="23"/>
      <c r="CHG32" s="23"/>
      <c r="CHH32" s="23"/>
      <c r="CHI32" s="23"/>
      <c r="CHJ32" s="23"/>
      <c r="CHK32" s="23"/>
      <c r="CHL32" s="23"/>
      <c r="CHM32" s="23"/>
      <c r="CHN32" s="23"/>
      <c r="CHO32" s="23"/>
      <c r="CHP32" s="23"/>
      <c r="CHQ32" s="23"/>
      <c r="CHR32" s="23"/>
      <c r="CHS32" s="23"/>
      <c r="CHT32" s="23"/>
      <c r="CHU32" s="23"/>
      <c r="CHV32" s="23"/>
      <c r="CHW32" s="23"/>
      <c r="CHX32" s="23"/>
      <c r="CHY32" s="23"/>
      <c r="CHZ32" s="23"/>
      <c r="CIA32" s="23"/>
      <c r="CIB32" s="23"/>
      <c r="CIC32" s="23"/>
      <c r="CID32" s="23"/>
      <c r="CIE32" s="23"/>
      <c r="CIF32" s="23"/>
      <c r="CIG32" s="23"/>
      <c r="CIH32" s="23"/>
      <c r="CII32" s="23"/>
      <c r="CIJ32" s="23"/>
      <c r="CIK32" s="23"/>
      <c r="CIL32" s="23"/>
      <c r="CIM32" s="23"/>
      <c r="CIN32" s="23"/>
      <c r="CIO32" s="23"/>
      <c r="CIP32" s="23"/>
      <c r="CIQ32" s="23"/>
      <c r="CIR32" s="23"/>
      <c r="CIS32" s="23"/>
      <c r="CIT32" s="23"/>
      <c r="CIU32" s="23"/>
      <c r="CIV32" s="23"/>
      <c r="CIW32" s="23"/>
      <c r="CIX32" s="23"/>
      <c r="CIY32" s="23"/>
      <c r="CIZ32" s="23"/>
      <c r="CJA32" s="23"/>
      <c r="CJB32" s="23"/>
      <c r="CJC32" s="23"/>
      <c r="CJD32" s="23"/>
      <c r="CJE32" s="23"/>
      <c r="CJF32" s="23"/>
      <c r="CJG32" s="23"/>
      <c r="CJH32" s="23"/>
      <c r="CJI32" s="23"/>
      <c r="CJJ32" s="23"/>
      <c r="CJK32" s="23"/>
      <c r="CJL32" s="23"/>
      <c r="CJM32" s="23"/>
      <c r="CJN32" s="23"/>
      <c r="CJO32" s="23"/>
      <c r="CJP32" s="23"/>
      <c r="CJQ32" s="23"/>
      <c r="CJR32" s="23"/>
      <c r="CJS32" s="23"/>
      <c r="CJT32" s="23"/>
      <c r="CJU32" s="23"/>
      <c r="CJV32" s="23"/>
      <c r="CJW32" s="23"/>
      <c r="CJX32" s="23"/>
      <c r="CJY32" s="23"/>
      <c r="CJZ32" s="23"/>
      <c r="CKA32" s="23"/>
      <c r="CKB32" s="23"/>
      <c r="CKC32" s="23"/>
      <c r="CKD32" s="23"/>
      <c r="CKE32" s="23"/>
      <c r="CKF32" s="23"/>
      <c r="CKG32" s="23"/>
      <c r="CKH32" s="23"/>
      <c r="CKI32" s="23"/>
      <c r="CKJ32" s="23"/>
      <c r="CKK32" s="23"/>
      <c r="CKL32" s="23"/>
      <c r="CKM32" s="23"/>
      <c r="CKN32" s="23"/>
      <c r="CKO32" s="23"/>
      <c r="CKP32" s="23"/>
      <c r="CKQ32" s="23"/>
      <c r="CKR32" s="23"/>
      <c r="CKS32" s="23"/>
      <c r="CKT32" s="23"/>
      <c r="CKU32" s="23"/>
      <c r="CKV32" s="23"/>
      <c r="CKW32" s="23"/>
      <c r="CKX32" s="23"/>
      <c r="CKY32" s="23"/>
      <c r="CKZ32" s="23"/>
      <c r="CLA32" s="23"/>
      <c r="CLB32" s="23"/>
      <c r="CLC32" s="23"/>
      <c r="CLD32" s="23"/>
      <c r="CLE32" s="23"/>
      <c r="CLF32" s="23"/>
      <c r="CLG32" s="23"/>
      <c r="CLH32" s="23"/>
      <c r="CLI32" s="23"/>
      <c r="CLJ32" s="23"/>
      <c r="CLK32" s="23"/>
      <c r="CLL32" s="23"/>
      <c r="CLM32" s="23"/>
      <c r="CLN32" s="23"/>
      <c r="CLO32" s="23"/>
      <c r="CLP32" s="23"/>
      <c r="CLQ32" s="23"/>
      <c r="CLR32" s="23"/>
      <c r="CLS32" s="23"/>
      <c r="CLT32" s="23"/>
      <c r="CLU32" s="23"/>
      <c r="CLV32" s="23"/>
      <c r="CLW32" s="23"/>
      <c r="CLX32" s="23"/>
      <c r="CLY32" s="23"/>
      <c r="CLZ32" s="23"/>
      <c r="CMA32" s="23"/>
      <c r="CMB32" s="23"/>
      <c r="CMC32" s="23"/>
      <c r="CMD32" s="23"/>
      <c r="CME32" s="23"/>
      <c r="CMF32" s="23"/>
      <c r="CMG32" s="23"/>
      <c r="CMH32" s="23"/>
      <c r="CMI32" s="23"/>
      <c r="CMJ32" s="23"/>
      <c r="CMK32" s="23"/>
      <c r="CML32" s="23"/>
      <c r="CMM32" s="23"/>
      <c r="CMN32" s="23"/>
      <c r="CMO32" s="23"/>
      <c r="CMP32" s="23"/>
      <c r="CMQ32" s="23"/>
      <c r="CMR32" s="23"/>
      <c r="CMS32" s="23"/>
      <c r="CMT32" s="23"/>
      <c r="CMU32" s="23"/>
      <c r="CMV32" s="23"/>
      <c r="CMW32" s="23"/>
      <c r="CMX32" s="23"/>
      <c r="CMY32" s="23"/>
      <c r="CMZ32" s="23"/>
      <c r="CNA32" s="23"/>
      <c r="CNB32" s="23"/>
      <c r="CNC32" s="23"/>
      <c r="CND32" s="23"/>
      <c r="CNE32" s="23"/>
      <c r="CNF32" s="23"/>
      <c r="CNG32" s="23"/>
      <c r="CNH32" s="23"/>
      <c r="CNI32" s="23"/>
      <c r="CNJ32" s="23"/>
      <c r="CNK32" s="23"/>
      <c r="CNL32" s="23"/>
      <c r="CNM32" s="23"/>
      <c r="CNN32" s="23"/>
      <c r="CNO32" s="23"/>
      <c r="CNP32" s="23"/>
      <c r="CNQ32" s="23"/>
      <c r="CNR32" s="23"/>
      <c r="CNS32" s="23"/>
      <c r="CNT32" s="23"/>
      <c r="CNU32" s="23"/>
      <c r="CNV32" s="23"/>
      <c r="CNW32" s="23"/>
      <c r="CNX32" s="23"/>
      <c r="CNY32" s="23"/>
      <c r="CNZ32" s="23"/>
      <c r="COA32" s="23"/>
      <c r="COB32" s="23"/>
      <c r="COC32" s="23"/>
      <c r="COD32" s="23"/>
      <c r="COE32" s="23"/>
      <c r="COF32" s="23"/>
      <c r="COG32" s="23"/>
      <c r="COH32" s="23"/>
      <c r="COI32" s="23"/>
      <c r="COJ32" s="23"/>
      <c r="COK32" s="23"/>
      <c r="COL32" s="23"/>
      <c r="COM32" s="23"/>
      <c r="CON32" s="23"/>
      <c r="COO32" s="23"/>
      <c r="COP32" s="23"/>
      <c r="COQ32" s="23"/>
      <c r="COR32" s="23"/>
      <c r="COS32" s="23"/>
      <c r="COT32" s="23"/>
      <c r="COU32" s="23"/>
      <c r="COV32" s="23"/>
      <c r="COW32" s="23"/>
      <c r="COX32" s="23"/>
      <c r="COY32" s="23"/>
      <c r="COZ32" s="23"/>
      <c r="CPA32" s="23"/>
      <c r="CPB32" s="23"/>
      <c r="CPC32" s="23"/>
      <c r="CPD32" s="23"/>
      <c r="CPE32" s="23"/>
      <c r="CPF32" s="23"/>
      <c r="CPG32" s="23"/>
      <c r="CPH32" s="23"/>
      <c r="CPI32" s="23"/>
      <c r="CPJ32" s="23"/>
      <c r="CPK32" s="23"/>
      <c r="CPL32" s="23"/>
      <c r="CPM32" s="23"/>
      <c r="CPN32" s="23"/>
      <c r="CPO32" s="23"/>
      <c r="CPP32" s="23"/>
      <c r="CPQ32" s="23"/>
      <c r="CPR32" s="23"/>
      <c r="CPS32" s="23"/>
      <c r="CPT32" s="23"/>
      <c r="CPU32" s="23"/>
      <c r="CPV32" s="23"/>
      <c r="CPW32" s="23"/>
      <c r="CPX32" s="23"/>
      <c r="CPY32" s="23"/>
      <c r="CPZ32" s="23"/>
      <c r="CQA32" s="23"/>
      <c r="CQB32" s="23"/>
      <c r="CQC32" s="23"/>
      <c r="CQD32" s="23"/>
      <c r="CQE32" s="23"/>
      <c r="CQF32" s="23"/>
      <c r="CQG32" s="23"/>
      <c r="CQH32" s="23"/>
      <c r="CQI32" s="23"/>
      <c r="CQJ32" s="23"/>
      <c r="CQK32" s="23"/>
      <c r="CQL32" s="23"/>
      <c r="CQM32" s="23"/>
      <c r="CQN32" s="23"/>
      <c r="CQO32" s="23"/>
      <c r="CQP32" s="23"/>
      <c r="CQQ32" s="23"/>
      <c r="CQR32" s="23"/>
      <c r="CQS32" s="23"/>
      <c r="CQT32" s="23"/>
      <c r="CQU32" s="23"/>
      <c r="CQV32" s="23"/>
      <c r="CQW32" s="23"/>
      <c r="CQX32" s="23"/>
      <c r="CQY32" s="23"/>
      <c r="CQZ32" s="23"/>
      <c r="CRA32" s="23"/>
      <c r="CRB32" s="23"/>
      <c r="CRC32" s="23"/>
      <c r="CRD32" s="23"/>
      <c r="CRE32" s="23"/>
      <c r="CRF32" s="23"/>
      <c r="CRG32" s="23"/>
      <c r="CRH32" s="23"/>
      <c r="CRI32" s="23"/>
      <c r="CRJ32" s="23"/>
      <c r="CRK32" s="23"/>
      <c r="CRL32" s="23"/>
      <c r="CRM32" s="23"/>
      <c r="CRN32" s="23"/>
      <c r="CRO32" s="23"/>
      <c r="CRP32" s="23"/>
      <c r="CRQ32" s="23"/>
      <c r="CRR32" s="23"/>
      <c r="CRS32" s="23"/>
      <c r="CRT32" s="23"/>
      <c r="CRU32" s="23"/>
      <c r="CRV32" s="23"/>
      <c r="CRW32" s="23"/>
      <c r="CRX32" s="23"/>
      <c r="CRY32" s="23"/>
      <c r="CRZ32" s="23"/>
      <c r="CSA32" s="23"/>
      <c r="CSB32" s="23"/>
      <c r="CSC32" s="23"/>
      <c r="CSD32" s="23"/>
      <c r="CSE32" s="23"/>
      <c r="CSF32" s="23"/>
      <c r="CSG32" s="23"/>
      <c r="CSH32" s="23"/>
      <c r="CSI32" s="23"/>
      <c r="CSJ32" s="23"/>
      <c r="CSK32" s="23"/>
      <c r="CSL32" s="23"/>
      <c r="CSM32" s="23"/>
      <c r="CSN32" s="23"/>
      <c r="CSO32" s="23"/>
      <c r="CSP32" s="23"/>
      <c r="CSQ32" s="23"/>
      <c r="CSR32" s="23"/>
      <c r="CSS32" s="23"/>
      <c r="CST32" s="23"/>
      <c r="CSU32" s="23"/>
      <c r="CSV32" s="23"/>
      <c r="CSW32" s="23"/>
      <c r="CSX32" s="23"/>
      <c r="CSY32" s="23"/>
      <c r="CSZ32" s="23"/>
      <c r="CTA32" s="23"/>
      <c r="CTB32" s="23"/>
      <c r="CTC32" s="23"/>
      <c r="CTD32" s="23"/>
      <c r="CTE32" s="23"/>
      <c r="CTF32" s="23"/>
      <c r="CTG32" s="23"/>
      <c r="CTH32" s="23"/>
      <c r="CTI32" s="23"/>
      <c r="CTJ32" s="23"/>
      <c r="CTK32" s="23"/>
      <c r="CTL32" s="23"/>
      <c r="CTM32" s="23"/>
      <c r="CTN32" s="23"/>
      <c r="CTO32" s="23"/>
      <c r="CTP32" s="23"/>
      <c r="CTQ32" s="23"/>
      <c r="CTR32" s="23"/>
      <c r="CTS32" s="23"/>
      <c r="CTT32" s="23"/>
      <c r="CTU32" s="23"/>
      <c r="CTV32" s="23"/>
      <c r="CTW32" s="23"/>
      <c r="CTX32" s="23"/>
      <c r="CTY32" s="23"/>
      <c r="CTZ32" s="23"/>
      <c r="CUA32" s="23"/>
      <c r="CUB32" s="23"/>
      <c r="CUC32" s="23"/>
      <c r="CUD32" s="23"/>
      <c r="CUE32" s="23"/>
      <c r="CUF32" s="23"/>
      <c r="CUG32" s="23"/>
      <c r="CUH32" s="23"/>
      <c r="CUI32" s="23"/>
      <c r="CUJ32" s="23"/>
      <c r="CUK32" s="23"/>
      <c r="CUL32" s="23"/>
      <c r="CUM32" s="23"/>
      <c r="CUN32" s="23"/>
      <c r="CUO32" s="23"/>
      <c r="CUP32" s="23"/>
      <c r="CUQ32" s="23"/>
      <c r="CUR32" s="23"/>
      <c r="CUS32" s="23"/>
      <c r="CUT32" s="23"/>
      <c r="CUU32" s="23"/>
      <c r="CUV32" s="23"/>
      <c r="CUW32" s="23"/>
      <c r="CUX32" s="23"/>
      <c r="CUY32" s="23"/>
      <c r="CUZ32" s="23"/>
      <c r="CVA32" s="23"/>
      <c r="CVB32" s="23"/>
      <c r="CVC32" s="23"/>
      <c r="CVD32" s="23"/>
      <c r="CVE32" s="23"/>
      <c r="CVF32" s="23"/>
      <c r="CVG32" s="23"/>
      <c r="CVH32" s="23"/>
      <c r="CVI32" s="23"/>
      <c r="CVJ32" s="23"/>
      <c r="CVK32" s="23"/>
      <c r="CVL32" s="23"/>
      <c r="CVM32" s="23"/>
      <c r="CVN32" s="23"/>
      <c r="CVO32" s="23"/>
      <c r="CVP32" s="23"/>
      <c r="CVQ32" s="23"/>
      <c r="CVR32" s="23"/>
      <c r="CVS32" s="23"/>
      <c r="CVT32" s="23"/>
      <c r="CVU32" s="23"/>
      <c r="CVV32" s="23"/>
      <c r="CVW32" s="23"/>
      <c r="CVX32" s="23"/>
      <c r="CVY32" s="23"/>
      <c r="CVZ32" s="23"/>
      <c r="CWA32" s="23"/>
      <c r="CWB32" s="23"/>
      <c r="CWC32" s="23"/>
      <c r="CWD32" s="23"/>
      <c r="CWE32" s="23"/>
      <c r="CWF32" s="23"/>
      <c r="CWG32" s="23"/>
      <c r="CWH32" s="23"/>
      <c r="CWI32" s="23"/>
      <c r="CWJ32" s="23"/>
      <c r="CWK32" s="23"/>
      <c r="CWL32" s="23"/>
      <c r="CWM32" s="23"/>
      <c r="CWN32" s="23"/>
      <c r="CWO32" s="23"/>
      <c r="CWP32" s="23"/>
      <c r="CWQ32" s="23"/>
      <c r="CWR32" s="23"/>
      <c r="CWS32" s="23"/>
      <c r="CWT32" s="23"/>
      <c r="CWU32" s="23"/>
      <c r="CWV32" s="23"/>
      <c r="CWW32" s="23"/>
      <c r="CWX32" s="23"/>
      <c r="CWY32" s="23"/>
      <c r="CWZ32" s="23"/>
      <c r="CXA32" s="23"/>
      <c r="CXB32" s="23"/>
      <c r="CXC32" s="23"/>
      <c r="CXD32" s="23"/>
      <c r="CXE32" s="23"/>
      <c r="CXF32" s="23"/>
      <c r="CXG32" s="23"/>
      <c r="CXH32" s="23"/>
      <c r="CXI32" s="23"/>
      <c r="CXJ32" s="23"/>
      <c r="CXK32" s="23"/>
      <c r="CXL32" s="23"/>
      <c r="CXM32" s="23"/>
      <c r="CXN32" s="23"/>
      <c r="CXO32" s="23"/>
      <c r="CXP32" s="23"/>
      <c r="CXQ32" s="23"/>
      <c r="CXR32" s="23"/>
      <c r="CXS32" s="23"/>
      <c r="CXT32" s="23"/>
      <c r="CXU32" s="23"/>
      <c r="CXV32" s="23"/>
      <c r="CXW32" s="23"/>
      <c r="CXX32" s="23"/>
      <c r="CXY32" s="23"/>
      <c r="CXZ32" s="23"/>
      <c r="CYA32" s="23"/>
      <c r="CYB32" s="23"/>
      <c r="CYC32" s="23"/>
      <c r="CYD32" s="23"/>
      <c r="CYE32" s="23"/>
      <c r="CYF32" s="23"/>
      <c r="CYG32" s="23"/>
      <c r="CYH32" s="23"/>
      <c r="CYI32" s="23"/>
      <c r="CYJ32" s="23"/>
      <c r="CYK32" s="23"/>
      <c r="CYL32" s="23"/>
      <c r="CYM32" s="23"/>
      <c r="CYN32" s="23"/>
      <c r="CYO32" s="23"/>
      <c r="CYP32" s="23"/>
      <c r="CYQ32" s="23"/>
      <c r="CYR32" s="23"/>
      <c r="CYS32" s="23"/>
      <c r="CYT32" s="23"/>
      <c r="CYU32" s="23"/>
      <c r="CYV32" s="23"/>
      <c r="CYW32" s="23"/>
      <c r="CYX32" s="23"/>
      <c r="CYY32" s="23"/>
      <c r="CYZ32" s="23"/>
      <c r="CZA32" s="23"/>
      <c r="CZB32" s="23"/>
      <c r="CZC32" s="23"/>
      <c r="CZD32" s="23"/>
      <c r="CZE32" s="23"/>
      <c r="CZF32" s="23"/>
      <c r="CZG32" s="23"/>
      <c r="CZH32" s="23"/>
      <c r="CZI32" s="23"/>
      <c r="CZJ32" s="23"/>
      <c r="CZK32" s="23"/>
      <c r="CZL32" s="23"/>
      <c r="CZM32" s="23"/>
      <c r="CZN32" s="23"/>
      <c r="CZO32" s="23"/>
      <c r="CZP32" s="23"/>
      <c r="CZQ32" s="23"/>
      <c r="CZR32" s="23"/>
      <c r="CZS32" s="23"/>
      <c r="CZT32" s="23"/>
      <c r="CZU32" s="23"/>
      <c r="CZV32" s="23"/>
      <c r="CZW32" s="23"/>
      <c r="CZX32" s="23"/>
      <c r="CZY32" s="23"/>
      <c r="CZZ32" s="23"/>
      <c r="DAA32" s="23"/>
      <c r="DAB32" s="23"/>
      <c r="DAC32" s="23"/>
      <c r="DAD32" s="23"/>
      <c r="DAE32" s="23"/>
      <c r="DAF32" s="23"/>
      <c r="DAG32" s="23"/>
      <c r="DAH32" s="23"/>
      <c r="DAI32" s="23"/>
      <c r="DAJ32" s="23"/>
      <c r="DAK32" s="23"/>
      <c r="DAL32" s="23"/>
      <c r="DAM32" s="23"/>
      <c r="DAN32" s="23"/>
      <c r="DAO32" s="23"/>
      <c r="DAP32" s="23"/>
      <c r="DAQ32" s="23"/>
      <c r="DAR32" s="23"/>
      <c r="DAS32" s="23"/>
      <c r="DAT32" s="23"/>
      <c r="DAU32" s="23"/>
      <c r="DAV32" s="23"/>
      <c r="DAW32" s="23"/>
      <c r="DAX32" s="23"/>
      <c r="DAY32" s="23"/>
      <c r="DAZ32" s="23"/>
      <c r="DBA32" s="23"/>
      <c r="DBB32" s="23"/>
      <c r="DBC32" s="23"/>
      <c r="DBD32" s="23"/>
      <c r="DBE32" s="23"/>
      <c r="DBF32" s="23"/>
      <c r="DBG32" s="23"/>
      <c r="DBH32" s="23"/>
      <c r="DBI32" s="23"/>
      <c r="DBJ32" s="23"/>
      <c r="DBK32" s="23"/>
      <c r="DBL32" s="23"/>
      <c r="DBM32" s="23"/>
      <c r="DBN32" s="23"/>
      <c r="DBO32" s="23"/>
      <c r="DBP32" s="23"/>
      <c r="DBQ32" s="23"/>
      <c r="DBR32" s="23"/>
      <c r="DBS32" s="23"/>
      <c r="DBT32" s="23"/>
      <c r="DBU32" s="23"/>
      <c r="DBV32" s="23"/>
      <c r="DBW32" s="23"/>
      <c r="DBX32" s="23"/>
      <c r="DBY32" s="23"/>
      <c r="DBZ32" s="23"/>
      <c r="DCA32" s="23"/>
      <c r="DCB32" s="23"/>
      <c r="DCC32" s="23"/>
      <c r="DCD32" s="23"/>
      <c r="DCE32" s="23"/>
      <c r="DCF32" s="23"/>
      <c r="DCG32" s="23"/>
      <c r="DCH32" s="23"/>
      <c r="DCI32" s="23"/>
      <c r="DCJ32" s="23"/>
      <c r="DCK32" s="23"/>
      <c r="DCL32" s="23"/>
      <c r="DCM32" s="23"/>
      <c r="DCN32" s="23"/>
      <c r="DCO32" s="23"/>
      <c r="DCP32" s="23"/>
      <c r="DCQ32" s="23"/>
      <c r="DCR32" s="23"/>
      <c r="DCS32" s="23"/>
      <c r="DCT32" s="23"/>
      <c r="DCU32" s="23"/>
      <c r="DCV32" s="23"/>
      <c r="DCW32" s="23"/>
      <c r="DCX32" s="23"/>
      <c r="DCY32" s="23"/>
      <c r="DCZ32" s="23"/>
      <c r="DDA32" s="23"/>
      <c r="DDB32" s="23"/>
      <c r="DDC32" s="23"/>
      <c r="DDD32" s="23"/>
      <c r="DDE32" s="23"/>
      <c r="DDF32" s="23"/>
      <c r="DDG32" s="23"/>
      <c r="DDH32" s="23"/>
      <c r="DDI32" s="23"/>
      <c r="DDJ32" s="23"/>
      <c r="DDK32" s="23"/>
      <c r="DDL32" s="23"/>
      <c r="DDM32" s="23"/>
      <c r="DDN32" s="23"/>
      <c r="DDO32" s="23"/>
      <c r="DDP32" s="23"/>
      <c r="DDQ32" s="23"/>
      <c r="DDR32" s="23"/>
      <c r="DDS32" s="23"/>
      <c r="DDT32" s="23"/>
      <c r="DDU32" s="23"/>
      <c r="DDV32" s="23"/>
      <c r="DDW32" s="23"/>
      <c r="DDX32" s="23"/>
      <c r="DDY32" s="23"/>
      <c r="DDZ32" s="23"/>
      <c r="DEA32" s="23"/>
      <c r="DEB32" s="23"/>
      <c r="DEC32" s="23"/>
      <c r="DED32" s="23"/>
      <c r="DEE32" s="23"/>
      <c r="DEF32" s="23"/>
      <c r="DEG32" s="23"/>
      <c r="DEH32" s="23"/>
      <c r="DEI32" s="23"/>
      <c r="DEJ32" s="23"/>
      <c r="DEK32" s="23"/>
      <c r="DEL32" s="23"/>
      <c r="DEM32" s="23"/>
      <c r="DEN32" s="23"/>
      <c r="DEO32" s="23"/>
      <c r="DEP32" s="23"/>
      <c r="DEQ32" s="23"/>
      <c r="DER32" s="23"/>
      <c r="DES32" s="23"/>
      <c r="DET32" s="23"/>
      <c r="DEU32" s="23"/>
      <c r="DEV32" s="23"/>
      <c r="DEW32" s="23"/>
      <c r="DEX32" s="23"/>
      <c r="DEY32" s="23"/>
      <c r="DEZ32" s="23"/>
      <c r="DFA32" s="23"/>
      <c r="DFB32" s="23"/>
      <c r="DFC32" s="23"/>
      <c r="DFD32" s="23"/>
      <c r="DFE32" s="23"/>
      <c r="DFF32" s="23"/>
      <c r="DFG32" s="23"/>
      <c r="DFH32" s="23"/>
      <c r="DFI32" s="23"/>
      <c r="DFJ32" s="23"/>
      <c r="DFK32" s="23"/>
      <c r="DFL32" s="23"/>
      <c r="DFM32" s="23"/>
      <c r="DFN32" s="23"/>
      <c r="DFO32" s="23"/>
      <c r="DFP32" s="23"/>
      <c r="DFQ32" s="23"/>
      <c r="DFR32" s="23"/>
      <c r="DFS32" s="23"/>
      <c r="DFT32" s="23"/>
      <c r="DFU32" s="23"/>
      <c r="DFV32" s="23"/>
      <c r="DFW32" s="23"/>
      <c r="DFX32" s="23"/>
      <c r="DFY32" s="23"/>
      <c r="DFZ32" s="23"/>
      <c r="DGA32" s="23"/>
      <c r="DGB32" s="23"/>
      <c r="DGC32" s="23"/>
      <c r="DGD32" s="23"/>
      <c r="DGE32" s="23"/>
      <c r="DGF32" s="23"/>
      <c r="DGG32" s="23"/>
      <c r="DGH32" s="23"/>
      <c r="DGI32" s="23"/>
      <c r="DGJ32" s="23"/>
      <c r="DGK32" s="23"/>
      <c r="DGL32" s="23"/>
      <c r="DGM32" s="23"/>
      <c r="DGN32" s="23"/>
      <c r="DGO32" s="23"/>
      <c r="DGP32" s="23"/>
      <c r="DGQ32" s="23"/>
      <c r="DGR32" s="23"/>
      <c r="DGS32" s="23"/>
      <c r="DGT32" s="23"/>
      <c r="DGU32" s="23"/>
      <c r="DGV32" s="23"/>
      <c r="DGW32" s="23"/>
      <c r="DGX32" s="23"/>
      <c r="DGY32" s="23"/>
      <c r="DGZ32" s="23"/>
      <c r="DHA32" s="23"/>
      <c r="DHB32" s="23"/>
      <c r="DHC32" s="23"/>
      <c r="DHD32" s="23"/>
      <c r="DHE32" s="23"/>
      <c r="DHF32" s="23"/>
      <c r="DHG32" s="23"/>
      <c r="DHH32" s="23"/>
      <c r="DHI32" s="23"/>
      <c r="DHJ32" s="23"/>
      <c r="DHK32" s="23"/>
      <c r="DHL32" s="23"/>
      <c r="DHM32" s="23"/>
      <c r="DHN32" s="23"/>
      <c r="DHO32" s="23"/>
      <c r="DHP32" s="23"/>
      <c r="DHQ32" s="23"/>
      <c r="DHR32" s="23"/>
      <c r="DHS32" s="23"/>
      <c r="DHT32" s="23"/>
      <c r="DHU32" s="23"/>
      <c r="DHV32" s="23"/>
      <c r="DHW32" s="23"/>
      <c r="DHX32" s="23"/>
      <c r="DHY32" s="23"/>
      <c r="DHZ32" s="23"/>
      <c r="DIA32" s="23"/>
      <c r="DIB32" s="23"/>
      <c r="DIC32" s="23"/>
      <c r="DID32" s="23"/>
      <c r="DIE32" s="23"/>
      <c r="DIF32" s="23"/>
      <c r="DIG32" s="23"/>
      <c r="DIH32" s="23"/>
      <c r="DII32" s="23"/>
      <c r="DIJ32" s="23"/>
      <c r="DIK32" s="23"/>
      <c r="DIL32" s="23"/>
      <c r="DIM32" s="23"/>
      <c r="DIN32" s="23"/>
      <c r="DIO32" s="23"/>
      <c r="DIP32" s="23"/>
      <c r="DIQ32" s="23"/>
      <c r="DIR32" s="23"/>
      <c r="DIS32" s="23"/>
      <c r="DIT32" s="23"/>
      <c r="DIU32" s="23"/>
      <c r="DIV32" s="23"/>
      <c r="DIW32" s="23"/>
      <c r="DIX32" s="23"/>
      <c r="DIY32" s="23"/>
      <c r="DIZ32" s="23"/>
      <c r="DJA32" s="23"/>
      <c r="DJB32" s="23"/>
      <c r="DJC32" s="23"/>
      <c r="DJD32" s="23"/>
      <c r="DJE32" s="23"/>
      <c r="DJF32" s="23"/>
      <c r="DJG32" s="23"/>
      <c r="DJH32" s="23"/>
      <c r="DJI32" s="23"/>
      <c r="DJJ32" s="23"/>
      <c r="DJK32" s="23"/>
      <c r="DJL32" s="23"/>
      <c r="DJM32" s="23"/>
      <c r="DJN32" s="23"/>
      <c r="DJO32" s="23"/>
      <c r="DJP32" s="23"/>
      <c r="DJQ32" s="23"/>
      <c r="DJR32" s="23"/>
      <c r="DJS32" s="23"/>
      <c r="DJT32" s="23"/>
      <c r="DJU32" s="23"/>
      <c r="DJV32" s="23"/>
      <c r="DJW32" s="23"/>
      <c r="DJX32" s="23"/>
      <c r="DJY32" s="23"/>
      <c r="DJZ32" s="23"/>
      <c r="DKA32" s="23"/>
      <c r="DKB32" s="23"/>
      <c r="DKC32" s="23"/>
      <c r="DKD32" s="23"/>
      <c r="DKE32" s="23"/>
      <c r="DKF32" s="23"/>
      <c r="DKG32" s="23"/>
      <c r="DKH32" s="23"/>
      <c r="DKI32" s="23"/>
      <c r="DKJ32" s="23"/>
      <c r="DKK32" s="23"/>
      <c r="DKL32" s="23"/>
      <c r="DKM32" s="23"/>
      <c r="DKN32" s="23"/>
      <c r="DKO32" s="23"/>
      <c r="DKP32" s="23"/>
      <c r="DKQ32" s="23"/>
      <c r="DKR32" s="23"/>
      <c r="DKS32" s="23"/>
      <c r="DKT32" s="23"/>
      <c r="DKU32" s="23"/>
      <c r="DKV32" s="23"/>
      <c r="DKW32" s="23"/>
      <c r="DKX32" s="23"/>
      <c r="DKY32" s="23"/>
      <c r="DKZ32" s="23"/>
      <c r="DLA32" s="23"/>
      <c r="DLB32" s="23"/>
      <c r="DLC32" s="23"/>
      <c r="DLD32" s="23"/>
      <c r="DLE32" s="23"/>
      <c r="DLF32" s="23"/>
      <c r="DLG32" s="23"/>
      <c r="DLH32" s="23"/>
      <c r="DLI32" s="23"/>
      <c r="DLJ32" s="23"/>
      <c r="DLK32" s="23"/>
      <c r="DLL32" s="23"/>
      <c r="DLM32" s="23"/>
      <c r="DLN32" s="23"/>
      <c r="DLO32" s="23"/>
      <c r="DLP32" s="23"/>
      <c r="DLQ32" s="23"/>
      <c r="DLR32" s="23"/>
      <c r="DLS32" s="23"/>
      <c r="DLT32" s="23"/>
      <c r="DLU32" s="23"/>
      <c r="DLV32" s="23"/>
      <c r="DLW32" s="23"/>
      <c r="DLX32" s="23"/>
      <c r="DLY32" s="23"/>
      <c r="DLZ32" s="23"/>
      <c r="DMA32" s="23"/>
      <c r="DMB32" s="23"/>
      <c r="DMC32" s="23"/>
      <c r="DMD32" s="23"/>
      <c r="DME32" s="23"/>
      <c r="DMF32" s="23"/>
      <c r="DMG32" s="23"/>
      <c r="DMH32" s="23"/>
      <c r="DMI32" s="23"/>
      <c r="DMJ32" s="23"/>
      <c r="DMK32" s="23"/>
      <c r="DML32" s="23"/>
      <c r="DMM32" s="23"/>
      <c r="DMN32" s="23"/>
      <c r="DMO32" s="23"/>
      <c r="DMP32" s="23"/>
      <c r="DMQ32" s="23"/>
      <c r="DMR32" s="23"/>
      <c r="DMS32" s="23"/>
      <c r="DMT32" s="23"/>
      <c r="DMU32" s="23"/>
      <c r="DMV32" s="23"/>
      <c r="DMW32" s="23"/>
      <c r="DMX32" s="23"/>
      <c r="DMY32" s="23"/>
      <c r="DMZ32" s="23"/>
      <c r="DNA32" s="23"/>
      <c r="DNB32" s="23"/>
      <c r="DNC32" s="23"/>
      <c r="DND32" s="23"/>
      <c r="DNE32" s="23"/>
      <c r="DNF32" s="23"/>
      <c r="DNG32" s="23"/>
      <c r="DNH32" s="23"/>
      <c r="DNI32" s="23"/>
      <c r="DNJ32" s="23"/>
      <c r="DNK32" s="23"/>
      <c r="DNL32" s="23"/>
      <c r="DNM32" s="23"/>
      <c r="DNN32" s="23"/>
      <c r="DNO32" s="23"/>
      <c r="DNP32" s="23"/>
      <c r="DNQ32" s="23"/>
      <c r="DNR32" s="23"/>
      <c r="DNS32" s="23"/>
      <c r="DNT32" s="23"/>
      <c r="DNU32" s="23"/>
      <c r="DNV32" s="23"/>
      <c r="DNW32" s="23"/>
      <c r="DNX32" s="23"/>
      <c r="DNY32" s="23"/>
      <c r="DNZ32" s="23"/>
      <c r="DOA32" s="23"/>
      <c r="DOB32" s="23"/>
      <c r="DOC32" s="23"/>
      <c r="DOD32" s="23"/>
      <c r="DOE32" s="23"/>
      <c r="DOF32" s="23"/>
      <c r="DOG32" s="23"/>
      <c r="DOH32" s="23"/>
      <c r="DOI32" s="23"/>
      <c r="DOJ32" s="23"/>
      <c r="DOK32" s="23"/>
      <c r="DOL32" s="23"/>
      <c r="DOM32" s="23"/>
      <c r="DON32" s="23"/>
      <c r="DOO32" s="23"/>
      <c r="DOP32" s="23"/>
      <c r="DOQ32" s="23"/>
      <c r="DOR32" s="23"/>
      <c r="DOS32" s="23"/>
      <c r="DOT32" s="23"/>
      <c r="DOU32" s="23"/>
      <c r="DOV32" s="23"/>
      <c r="DOW32" s="23"/>
      <c r="DOX32" s="23"/>
      <c r="DOY32" s="23"/>
      <c r="DOZ32" s="23"/>
      <c r="DPA32" s="23"/>
      <c r="DPB32" s="23"/>
      <c r="DPC32" s="23"/>
      <c r="DPD32" s="23"/>
      <c r="DPE32" s="23"/>
      <c r="DPF32" s="23"/>
      <c r="DPG32" s="23"/>
      <c r="DPH32" s="23"/>
      <c r="DPI32" s="23"/>
      <c r="DPJ32" s="23"/>
      <c r="DPK32" s="23"/>
      <c r="DPL32" s="23"/>
      <c r="DPM32" s="23"/>
      <c r="DPN32" s="23"/>
      <c r="DPO32" s="23"/>
      <c r="DPP32" s="23"/>
      <c r="DPQ32" s="23"/>
      <c r="DPR32" s="23"/>
      <c r="DPS32" s="23"/>
      <c r="DPT32" s="23"/>
      <c r="DPU32" s="23"/>
      <c r="DPV32" s="23"/>
      <c r="DPW32" s="23"/>
      <c r="DPX32" s="23"/>
      <c r="DPY32" s="23"/>
      <c r="DPZ32" s="23"/>
      <c r="DQA32" s="23"/>
      <c r="DQB32" s="23"/>
      <c r="DQC32" s="23"/>
      <c r="DQD32" s="23"/>
      <c r="DQE32" s="23"/>
      <c r="DQF32" s="23"/>
      <c r="DQG32" s="23"/>
      <c r="DQH32" s="23"/>
      <c r="DQI32" s="23"/>
      <c r="DQJ32" s="23"/>
      <c r="DQK32" s="23"/>
      <c r="DQL32" s="23"/>
      <c r="DQM32" s="23"/>
      <c r="DQN32" s="23"/>
      <c r="DQO32" s="23"/>
      <c r="DQP32" s="23"/>
      <c r="DQQ32" s="23"/>
      <c r="DQR32" s="23"/>
      <c r="DQS32" s="23"/>
      <c r="DQT32" s="23"/>
      <c r="DQU32" s="23"/>
      <c r="DQV32" s="23"/>
      <c r="DQW32" s="23"/>
      <c r="DQX32" s="23"/>
      <c r="DQY32" s="23"/>
      <c r="DQZ32" s="23"/>
      <c r="DRA32" s="23"/>
      <c r="DRB32" s="23"/>
      <c r="DRC32" s="23"/>
      <c r="DRD32" s="23"/>
      <c r="DRE32" s="23"/>
      <c r="DRF32" s="23"/>
      <c r="DRG32" s="23"/>
      <c r="DRH32" s="23"/>
      <c r="DRI32" s="23"/>
      <c r="DRJ32" s="23"/>
      <c r="DRK32" s="23"/>
      <c r="DRL32" s="23"/>
      <c r="DRM32" s="23"/>
      <c r="DRN32" s="23"/>
      <c r="DRO32" s="23"/>
      <c r="DRP32" s="23"/>
      <c r="DRQ32" s="23"/>
      <c r="DRR32" s="23"/>
      <c r="DRS32" s="23"/>
      <c r="DRT32" s="23"/>
      <c r="DRU32" s="23"/>
      <c r="DRV32" s="23"/>
      <c r="DRW32" s="23"/>
      <c r="DRX32" s="23"/>
      <c r="DRY32" s="23"/>
      <c r="DRZ32" s="23"/>
      <c r="DSA32" s="23"/>
      <c r="DSB32" s="23"/>
      <c r="DSC32" s="23"/>
      <c r="DSD32" s="23"/>
      <c r="DSE32" s="23"/>
      <c r="DSF32" s="23"/>
      <c r="DSG32" s="23"/>
      <c r="DSH32" s="23"/>
      <c r="DSI32" s="23"/>
      <c r="DSJ32" s="23"/>
      <c r="DSK32" s="23"/>
      <c r="DSL32" s="23"/>
      <c r="DSM32" s="23"/>
      <c r="DSN32" s="23"/>
      <c r="DSO32" s="23"/>
      <c r="DSP32" s="23"/>
      <c r="DSQ32" s="23"/>
      <c r="DSR32" s="23"/>
      <c r="DSS32" s="23"/>
      <c r="DST32" s="23"/>
      <c r="DSU32" s="23"/>
      <c r="DSV32" s="23"/>
      <c r="DSW32" s="23"/>
      <c r="DSX32" s="23"/>
      <c r="DSY32" s="23"/>
      <c r="DSZ32" s="23"/>
      <c r="DTA32" s="23"/>
      <c r="DTB32" s="23"/>
      <c r="DTC32" s="23"/>
      <c r="DTD32" s="23"/>
      <c r="DTE32" s="23"/>
      <c r="DTF32" s="23"/>
      <c r="DTG32" s="23"/>
      <c r="DTH32" s="23"/>
      <c r="DTI32" s="23"/>
      <c r="DTJ32" s="23"/>
      <c r="DTK32" s="23"/>
      <c r="DTL32" s="23"/>
      <c r="DTM32" s="23"/>
      <c r="DTN32" s="23"/>
      <c r="DTO32" s="23"/>
      <c r="DTP32" s="23"/>
      <c r="DTQ32" s="23"/>
      <c r="DTR32" s="23"/>
      <c r="DTS32" s="23"/>
      <c r="DTT32" s="23"/>
      <c r="DTU32" s="23"/>
      <c r="DTV32" s="23"/>
      <c r="DTW32" s="23"/>
      <c r="DTX32" s="23"/>
      <c r="DTY32" s="23"/>
      <c r="DTZ32" s="23"/>
      <c r="DUA32" s="23"/>
      <c r="DUB32" s="23"/>
      <c r="DUC32" s="23"/>
      <c r="DUD32" s="23"/>
      <c r="DUE32" s="23"/>
      <c r="DUF32" s="23"/>
      <c r="DUG32" s="23"/>
      <c r="DUH32" s="23"/>
      <c r="DUI32" s="23"/>
      <c r="DUJ32" s="23"/>
      <c r="DUK32" s="23"/>
      <c r="DUL32" s="23"/>
      <c r="DUM32" s="23"/>
      <c r="DUN32" s="23"/>
      <c r="DUO32" s="23"/>
      <c r="DUP32" s="23"/>
      <c r="DUQ32" s="23"/>
      <c r="DUR32" s="23"/>
      <c r="DUS32" s="23"/>
      <c r="DUT32" s="23"/>
      <c r="DUU32" s="23"/>
      <c r="DUV32" s="23"/>
      <c r="DUW32" s="23"/>
      <c r="DUX32" s="23"/>
      <c r="DUY32" s="23"/>
      <c r="DUZ32" s="23"/>
      <c r="DVA32" s="23"/>
      <c r="DVB32" s="23"/>
      <c r="DVC32" s="23"/>
      <c r="DVD32" s="23"/>
      <c r="DVE32" s="23"/>
      <c r="DVF32" s="23"/>
      <c r="DVG32" s="23"/>
      <c r="DVH32" s="23"/>
      <c r="DVI32" s="23"/>
      <c r="DVJ32" s="23"/>
      <c r="DVK32" s="23"/>
      <c r="DVL32" s="23"/>
      <c r="DVM32" s="23"/>
      <c r="DVN32" s="23"/>
      <c r="DVO32" s="23"/>
      <c r="DVP32" s="23"/>
      <c r="DVQ32" s="23"/>
      <c r="DVR32" s="23"/>
      <c r="DVS32" s="23"/>
      <c r="DVT32" s="23"/>
      <c r="DVU32" s="23"/>
      <c r="DVV32" s="23"/>
      <c r="DVW32" s="23"/>
      <c r="DVX32" s="23"/>
      <c r="DVY32" s="23"/>
      <c r="DVZ32" s="23"/>
      <c r="DWA32" s="23"/>
      <c r="DWB32" s="23"/>
      <c r="DWC32" s="23"/>
      <c r="DWD32" s="23"/>
      <c r="DWE32" s="23"/>
      <c r="DWF32" s="23"/>
      <c r="DWG32" s="23"/>
      <c r="DWH32" s="23"/>
      <c r="DWI32" s="23"/>
      <c r="DWJ32" s="23"/>
      <c r="DWK32" s="23"/>
      <c r="DWL32" s="23"/>
      <c r="DWM32" s="23"/>
      <c r="DWN32" s="23"/>
      <c r="DWO32" s="23"/>
      <c r="DWP32" s="23"/>
      <c r="DWQ32" s="23"/>
      <c r="DWR32" s="23"/>
      <c r="DWS32" s="23"/>
      <c r="DWT32" s="23"/>
      <c r="DWU32" s="23"/>
      <c r="DWV32" s="23"/>
      <c r="DWW32" s="23"/>
      <c r="DWX32" s="23"/>
      <c r="DWY32" s="23"/>
      <c r="DWZ32" s="23"/>
      <c r="DXA32" s="23"/>
      <c r="DXB32" s="23"/>
      <c r="DXC32" s="23"/>
      <c r="DXD32" s="23"/>
      <c r="DXE32" s="23"/>
      <c r="DXF32" s="23"/>
      <c r="DXG32" s="23"/>
      <c r="DXH32" s="23"/>
      <c r="DXI32" s="23"/>
      <c r="DXJ32" s="23"/>
      <c r="DXK32" s="23"/>
      <c r="DXL32" s="23"/>
      <c r="DXM32" s="23"/>
      <c r="DXN32" s="23"/>
      <c r="DXO32" s="23"/>
      <c r="DXP32" s="23"/>
      <c r="DXQ32" s="23"/>
      <c r="DXR32" s="23"/>
      <c r="DXS32" s="23"/>
      <c r="DXT32" s="23"/>
      <c r="DXU32" s="23"/>
      <c r="DXV32" s="23"/>
      <c r="DXW32" s="23"/>
      <c r="DXX32" s="23"/>
      <c r="DXY32" s="23"/>
      <c r="DXZ32" s="23"/>
      <c r="DYA32" s="23"/>
      <c r="DYB32" s="23"/>
      <c r="DYC32" s="23"/>
      <c r="DYD32" s="23"/>
      <c r="DYE32" s="23"/>
      <c r="DYF32" s="23"/>
      <c r="DYG32" s="23"/>
      <c r="DYH32" s="23"/>
      <c r="DYI32" s="23"/>
      <c r="DYJ32" s="23"/>
      <c r="DYK32" s="23"/>
      <c r="DYL32" s="23"/>
      <c r="DYM32" s="23"/>
      <c r="DYN32" s="23"/>
      <c r="DYO32" s="23"/>
      <c r="DYP32" s="23"/>
      <c r="DYQ32" s="23"/>
      <c r="DYR32" s="23"/>
      <c r="DYS32" s="23"/>
      <c r="DYT32" s="23"/>
      <c r="DYU32" s="23"/>
      <c r="DYV32" s="23"/>
      <c r="DYW32" s="23"/>
      <c r="DYX32" s="23"/>
      <c r="DYY32" s="23"/>
      <c r="DYZ32" s="23"/>
      <c r="DZA32" s="23"/>
      <c r="DZB32" s="23"/>
      <c r="DZC32" s="23"/>
      <c r="DZD32" s="23"/>
      <c r="DZE32" s="23"/>
      <c r="DZF32" s="23"/>
      <c r="DZG32" s="23"/>
      <c r="DZH32" s="23"/>
      <c r="DZI32" s="23"/>
      <c r="DZJ32" s="23"/>
      <c r="DZK32" s="23"/>
      <c r="DZL32" s="23"/>
      <c r="DZM32" s="23"/>
      <c r="DZN32" s="23"/>
      <c r="DZO32" s="23"/>
      <c r="DZP32" s="23"/>
      <c r="DZQ32" s="23"/>
      <c r="DZR32" s="23"/>
      <c r="DZS32" s="23"/>
      <c r="DZT32" s="23"/>
      <c r="DZU32" s="23"/>
      <c r="DZV32" s="23"/>
      <c r="DZW32" s="23"/>
      <c r="DZX32" s="23"/>
      <c r="DZY32" s="23"/>
      <c r="DZZ32" s="23"/>
      <c r="EAA32" s="23"/>
      <c r="EAB32" s="23"/>
      <c r="EAC32" s="23"/>
      <c r="EAD32" s="23"/>
      <c r="EAE32" s="23"/>
      <c r="EAF32" s="23"/>
      <c r="EAG32" s="23"/>
      <c r="EAH32" s="23"/>
      <c r="EAI32" s="23"/>
      <c r="EAJ32" s="23"/>
      <c r="EAK32" s="23"/>
      <c r="EAL32" s="23"/>
      <c r="EAM32" s="23"/>
      <c r="EAN32" s="23"/>
      <c r="EAO32" s="23"/>
      <c r="EAP32" s="23"/>
      <c r="EAQ32" s="23"/>
      <c r="EAR32" s="23"/>
      <c r="EAS32" s="23"/>
      <c r="EAT32" s="23"/>
      <c r="EAU32" s="23"/>
      <c r="EAV32" s="23"/>
      <c r="EAW32" s="23"/>
      <c r="EAX32" s="23"/>
      <c r="EAY32" s="23"/>
      <c r="EAZ32" s="23"/>
      <c r="EBA32" s="23"/>
      <c r="EBB32" s="23"/>
      <c r="EBC32" s="23"/>
      <c r="EBD32" s="23"/>
      <c r="EBE32" s="23"/>
      <c r="EBF32" s="23"/>
      <c r="EBG32" s="23"/>
      <c r="EBH32" s="23"/>
      <c r="EBI32" s="23"/>
      <c r="EBJ32" s="23"/>
      <c r="EBK32" s="23"/>
      <c r="EBL32" s="23"/>
      <c r="EBM32" s="23"/>
      <c r="EBN32" s="23"/>
      <c r="EBO32" s="23"/>
      <c r="EBP32" s="23"/>
      <c r="EBQ32" s="23"/>
      <c r="EBR32" s="23"/>
      <c r="EBS32" s="23"/>
      <c r="EBT32" s="23"/>
      <c r="EBU32" s="23"/>
      <c r="EBV32" s="23"/>
      <c r="EBW32" s="23"/>
      <c r="EBX32" s="23"/>
      <c r="EBY32" s="23"/>
      <c r="EBZ32" s="23"/>
      <c r="ECA32" s="23"/>
      <c r="ECB32" s="23"/>
      <c r="ECC32" s="23"/>
      <c r="ECD32" s="23"/>
      <c r="ECE32" s="23"/>
      <c r="ECF32" s="23"/>
      <c r="ECG32" s="23"/>
      <c r="ECH32" s="23"/>
      <c r="ECI32" s="23"/>
      <c r="ECJ32" s="23"/>
      <c r="ECK32" s="23"/>
      <c r="ECL32" s="23"/>
      <c r="ECM32" s="23"/>
      <c r="ECN32" s="23"/>
      <c r="ECO32" s="23"/>
      <c r="ECP32" s="23"/>
      <c r="ECQ32" s="23"/>
      <c r="ECR32" s="23"/>
      <c r="ECS32" s="23"/>
      <c r="ECT32" s="23"/>
      <c r="ECU32" s="23"/>
      <c r="ECV32" s="23"/>
      <c r="ECW32" s="23"/>
      <c r="ECX32" s="23"/>
      <c r="ECY32" s="23"/>
      <c r="ECZ32" s="23"/>
      <c r="EDA32" s="23"/>
      <c r="EDB32" s="23"/>
      <c r="EDC32" s="23"/>
      <c r="EDD32" s="23"/>
      <c r="EDE32" s="23"/>
      <c r="EDF32" s="23"/>
      <c r="EDG32" s="23"/>
      <c r="EDH32" s="23"/>
      <c r="EDI32" s="23"/>
      <c r="EDJ32" s="23"/>
      <c r="EDK32" s="23"/>
      <c r="EDL32" s="23"/>
      <c r="EDM32" s="23"/>
      <c r="EDN32" s="23"/>
      <c r="EDO32" s="23"/>
      <c r="EDP32" s="23"/>
      <c r="EDQ32" s="23"/>
      <c r="EDR32" s="23"/>
      <c r="EDS32" s="23"/>
      <c r="EDT32" s="23"/>
      <c r="EDU32" s="23"/>
      <c r="EDV32" s="23"/>
      <c r="EDW32" s="23"/>
      <c r="EDX32" s="23"/>
      <c r="EDY32" s="23"/>
      <c r="EDZ32" s="23"/>
      <c r="EEA32" s="23"/>
      <c r="EEB32" s="23"/>
      <c r="EEC32" s="23"/>
      <c r="EED32" s="23"/>
      <c r="EEE32" s="23"/>
      <c r="EEF32" s="23"/>
      <c r="EEG32" s="23"/>
      <c r="EEH32" s="23"/>
      <c r="EEI32" s="23"/>
      <c r="EEJ32" s="23"/>
      <c r="EEK32" s="23"/>
      <c r="EEL32" s="23"/>
      <c r="EEM32" s="23"/>
      <c r="EEN32" s="23"/>
      <c r="EEO32" s="23"/>
      <c r="EEP32" s="23"/>
      <c r="EEQ32" s="23"/>
      <c r="EER32" s="23"/>
      <c r="EES32" s="23"/>
      <c r="EET32" s="23"/>
      <c r="EEU32" s="23"/>
      <c r="EEV32" s="23"/>
      <c r="EEW32" s="23"/>
      <c r="EEX32" s="23"/>
      <c r="EEY32" s="23"/>
      <c r="EEZ32" s="23"/>
      <c r="EFA32" s="23"/>
      <c r="EFB32" s="23"/>
      <c r="EFC32" s="23"/>
      <c r="EFD32" s="23"/>
      <c r="EFE32" s="23"/>
      <c r="EFF32" s="23"/>
      <c r="EFG32" s="23"/>
      <c r="EFH32" s="23"/>
      <c r="EFI32" s="23"/>
      <c r="EFJ32" s="23"/>
      <c r="EFK32" s="23"/>
      <c r="EFL32" s="23"/>
      <c r="EFM32" s="23"/>
      <c r="EFN32" s="23"/>
      <c r="EFO32" s="23"/>
      <c r="EFP32" s="23"/>
      <c r="EFQ32" s="23"/>
      <c r="EFR32" s="23"/>
      <c r="EFS32" s="23"/>
      <c r="EFT32" s="23"/>
      <c r="EFU32" s="23"/>
      <c r="EFV32" s="23"/>
      <c r="EFW32" s="23"/>
      <c r="EFX32" s="23"/>
      <c r="EFY32" s="23"/>
      <c r="EFZ32" s="23"/>
      <c r="EGA32" s="23"/>
      <c r="EGB32" s="23"/>
      <c r="EGC32" s="23"/>
      <c r="EGD32" s="23"/>
      <c r="EGE32" s="23"/>
      <c r="EGF32" s="23"/>
      <c r="EGG32" s="23"/>
      <c r="EGH32" s="23"/>
      <c r="EGI32" s="23"/>
      <c r="EGJ32" s="23"/>
      <c r="EGK32" s="23"/>
      <c r="EGL32" s="23"/>
      <c r="EGM32" s="23"/>
      <c r="EGN32" s="23"/>
      <c r="EGO32" s="23"/>
      <c r="EGP32" s="23"/>
      <c r="EGQ32" s="23"/>
      <c r="EGR32" s="23"/>
      <c r="EGS32" s="23"/>
      <c r="EGT32" s="23"/>
      <c r="EGU32" s="23"/>
      <c r="EGV32" s="23"/>
      <c r="EGW32" s="23"/>
      <c r="EGX32" s="23"/>
      <c r="EGY32" s="23"/>
      <c r="EGZ32" s="23"/>
      <c r="EHA32" s="23"/>
      <c r="EHB32" s="23"/>
      <c r="EHC32" s="23"/>
      <c r="EHD32" s="23"/>
      <c r="EHE32" s="23"/>
      <c r="EHF32" s="23"/>
      <c r="EHG32" s="23"/>
      <c r="EHH32" s="23"/>
      <c r="EHI32" s="23"/>
      <c r="EHJ32" s="23"/>
      <c r="EHK32" s="23"/>
      <c r="EHL32" s="23"/>
      <c r="EHM32" s="23"/>
      <c r="EHN32" s="23"/>
      <c r="EHO32" s="23"/>
      <c r="EHP32" s="23"/>
      <c r="EHQ32" s="23"/>
      <c r="EHR32" s="23"/>
      <c r="EHS32" s="23"/>
      <c r="EHT32" s="23"/>
      <c r="EHU32" s="23"/>
      <c r="EHV32" s="23"/>
      <c r="EHW32" s="23"/>
      <c r="EHX32" s="23"/>
      <c r="EHY32" s="23"/>
      <c r="EHZ32" s="23"/>
      <c r="EIA32" s="23"/>
      <c r="EIB32" s="23"/>
      <c r="EIC32" s="23"/>
      <c r="EID32" s="23"/>
      <c r="EIE32" s="23"/>
      <c r="EIF32" s="23"/>
      <c r="EIG32" s="23"/>
      <c r="EIH32" s="23"/>
      <c r="EII32" s="23"/>
      <c r="EIJ32" s="23"/>
      <c r="EIK32" s="23"/>
      <c r="EIL32" s="23"/>
      <c r="EIM32" s="23"/>
      <c r="EIN32" s="23"/>
      <c r="EIO32" s="23"/>
      <c r="EIP32" s="23"/>
      <c r="EIQ32" s="23"/>
      <c r="EIR32" s="23"/>
      <c r="EIS32" s="23"/>
      <c r="EIT32" s="23"/>
      <c r="EIU32" s="23"/>
      <c r="EIV32" s="23"/>
      <c r="EIW32" s="23"/>
      <c r="EIX32" s="23"/>
      <c r="EIY32" s="23"/>
      <c r="EIZ32" s="23"/>
      <c r="EJA32" s="23"/>
      <c r="EJB32" s="23"/>
      <c r="EJC32" s="23"/>
      <c r="EJD32" s="23"/>
      <c r="EJE32" s="23"/>
      <c r="EJF32" s="23"/>
      <c r="EJG32" s="23"/>
      <c r="EJH32" s="23"/>
      <c r="EJI32" s="23"/>
      <c r="EJJ32" s="23"/>
      <c r="EJK32" s="23"/>
      <c r="EJL32" s="23"/>
      <c r="EJM32" s="23"/>
      <c r="EJN32" s="23"/>
      <c r="EJO32" s="23"/>
      <c r="EJP32" s="23"/>
      <c r="EJQ32" s="23"/>
      <c r="EJR32" s="23"/>
      <c r="EJS32" s="23"/>
      <c r="EJT32" s="23"/>
      <c r="EJU32" s="23"/>
      <c r="EJV32" s="23"/>
      <c r="EJW32" s="23"/>
      <c r="EJX32" s="23"/>
      <c r="EJY32" s="23"/>
      <c r="EJZ32" s="23"/>
      <c r="EKA32" s="23"/>
      <c r="EKB32" s="23"/>
      <c r="EKC32" s="23"/>
      <c r="EKD32" s="23"/>
      <c r="EKE32" s="23"/>
      <c r="EKF32" s="23"/>
      <c r="EKG32" s="23"/>
      <c r="EKH32" s="23"/>
      <c r="EKI32" s="23"/>
      <c r="EKJ32" s="23"/>
      <c r="EKK32" s="23"/>
      <c r="EKL32" s="23"/>
      <c r="EKM32" s="23"/>
      <c r="EKN32" s="23"/>
      <c r="EKO32" s="23"/>
      <c r="EKP32" s="23"/>
      <c r="EKQ32" s="23"/>
      <c r="EKR32" s="23"/>
      <c r="EKS32" s="23"/>
      <c r="EKT32" s="23"/>
      <c r="EKU32" s="23"/>
      <c r="EKV32" s="23"/>
      <c r="EKW32" s="23"/>
      <c r="EKX32" s="23"/>
      <c r="EKY32" s="23"/>
      <c r="EKZ32" s="23"/>
      <c r="ELA32" s="23"/>
      <c r="ELB32" s="23"/>
      <c r="ELC32" s="23"/>
      <c r="ELD32" s="23"/>
      <c r="ELE32" s="23"/>
      <c r="ELF32" s="23"/>
      <c r="ELG32" s="23"/>
      <c r="ELH32" s="23"/>
      <c r="ELI32" s="23"/>
      <c r="ELJ32" s="23"/>
      <c r="ELK32" s="23"/>
      <c r="ELL32" s="23"/>
      <c r="ELM32" s="23"/>
      <c r="ELN32" s="23"/>
      <c r="ELO32" s="23"/>
      <c r="ELP32" s="23"/>
      <c r="ELQ32" s="23"/>
      <c r="ELR32" s="23"/>
      <c r="ELS32" s="23"/>
      <c r="ELT32" s="23"/>
      <c r="ELU32" s="23"/>
      <c r="ELV32" s="23"/>
      <c r="ELW32" s="23"/>
      <c r="ELX32" s="23"/>
      <c r="ELY32" s="23"/>
      <c r="ELZ32" s="23"/>
      <c r="EMA32" s="23"/>
      <c r="EMB32" s="23"/>
      <c r="EMC32" s="23"/>
      <c r="EMD32" s="23"/>
      <c r="EME32" s="23"/>
      <c r="EMF32" s="23"/>
      <c r="EMG32" s="23"/>
      <c r="EMH32" s="23"/>
      <c r="EMI32" s="23"/>
      <c r="EMJ32" s="23"/>
      <c r="EMK32" s="23"/>
      <c r="EML32" s="23"/>
      <c r="EMM32" s="23"/>
      <c r="EMN32" s="23"/>
      <c r="EMO32" s="23"/>
      <c r="EMP32" s="23"/>
      <c r="EMQ32" s="23"/>
      <c r="EMR32" s="23"/>
      <c r="EMS32" s="23"/>
      <c r="EMT32" s="23"/>
      <c r="EMU32" s="23"/>
      <c r="EMV32" s="23"/>
      <c r="EMW32" s="23"/>
      <c r="EMX32" s="23"/>
      <c r="EMY32" s="23"/>
      <c r="EMZ32" s="23"/>
      <c r="ENA32" s="23"/>
      <c r="ENB32" s="23"/>
      <c r="ENC32" s="23"/>
      <c r="END32" s="23"/>
      <c r="ENE32" s="23"/>
      <c r="ENF32" s="23"/>
      <c r="ENG32" s="23"/>
      <c r="ENH32" s="23"/>
      <c r="ENI32" s="23"/>
      <c r="ENJ32" s="23"/>
      <c r="ENK32" s="23"/>
      <c r="ENL32" s="23"/>
      <c r="ENM32" s="23"/>
      <c r="ENN32" s="23"/>
      <c r="ENO32" s="23"/>
      <c r="ENP32" s="23"/>
      <c r="ENQ32" s="23"/>
      <c r="ENR32" s="23"/>
      <c r="ENS32" s="23"/>
      <c r="ENT32" s="23"/>
      <c r="ENU32" s="23"/>
      <c r="ENV32" s="23"/>
      <c r="ENW32" s="23"/>
      <c r="ENX32" s="23"/>
      <c r="ENY32" s="23"/>
      <c r="ENZ32" s="23"/>
      <c r="EOA32" s="23"/>
      <c r="EOB32" s="23"/>
      <c r="EOC32" s="23"/>
      <c r="EOD32" s="23"/>
      <c r="EOE32" s="23"/>
      <c r="EOF32" s="23"/>
      <c r="EOG32" s="23"/>
      <c r="EOH32" s="23"/>
      <c r="EOI32" s="23"/>
      <c r="EOJ32" s="23"/>
      <c r="EOK32" s="23"/>
      <c r="EOL32" s="23"/>
      <c r="EOM32" s="23"/>
      <c r="EON32" s="23"/>
      <c r="EOO32" s="23"/>
      <c r="EOP32" s="23"/>
      <c r="EOQ32" s="23"/>
      <c r="EOR32" s="23"/>
      <c r="EOS32" s="23"/>
      <c r="EOT32" s="23"/>
      <c r="EOU32" s="23"/>
      <c r="EOV32" s="23"/>
      <c r="EOW32" s="23"/>
      <c r="EOX32" s="23"/>
      <c r="EOY32" s="23"/>
      <c r="EOZ32" s="23"/>
      <c r="EPA32" s="23"/>
      <c r="EPB32" s="23"/>
      <c r="EPC32" s="23"/>
      <c r="EPD32" s="23"/>
      <c r="EPE32" s="23"/>
      <c r="EPF32" s="23"/>
      <c r="EPG32" s="23"/>
      <c r="EPH32" s="23"/>
      <c r="EPI32" s="23"/>
      <c r="EPJ32" s="23"/>
      <c r="EPK32" s="23"/>
      <c r="EPL32" s="23"/>
      <c r="EPM32" s="23"/>
      <c r="EPN32" s="23"/>
      <c r="EPO32" s="23"/>
      <c r="EPP32" s="23"/>
      <c r="EPQ32" s="23"/>
      <c r="EPR32" s="23"/>
      <c r="EPS32" s="23"/>
      <c r="EPT32" s="23"/>
      <c r="EPU32" s="23"/>
      <c r="EPV32" s="23"/>
      <c r="EPW32" s="23"/>
      <c r="EPX32" s="23"/>
      <c r="EPY32" s="23"/>
      <c r="EPZ32" s="23"/>
      <c r="EQA32" s="23"/>
      <c r="EQB32" s="23"/>
      <c r="EQC32" s="23"/>
      <c r="EQD32" s="23"/>
      <c r="EQE32" s="23"/>
      <c r="EQF32" s="23"/>
      <c r="EQG32" s="23"/>
      <c r="EQH32" s="23"/>
      <c r="EQI32" s="23"/>
      <c r="EQJ32" s="23"/>
      <c r="EQK32" s="23"/>
      <c r="EQL32" s="23"/>
      <c r="EQM32" s="23"/>
      <c r="EQN32" s="23"/>
      <c r="EQO32" s="23"/>
      <c r="EQP32" s="23"/>
      <c r="EQQ32" s="23"/>
      <c r="EQR32" s="23"/>
      <c r="EQS32" s="23"/>
      <c r="EQT32" s="23"/>
      <c r="EQU32" s="23"/>
      <c r="EQV32" s="23"/>
      <c r="EQW32" s="23"/>
      <c r="EQX32" s="23"/>
      <c r="EQY32" s="23"/>
      <c r="EQZ32" s="23"/>
      <c r="ERA32" s="23"/>
      <c r="ERB32" s="23"/>
      <c r="ERC32" s="23"/>
      <c r="ERD32" s="23"/>
      <c r="ERE32" s="23"/>
      <c r="ERF32" s="23"/>
      <c r="ERG32" s="23"/>
      <c r="ERH32" s="23"/>
      <c r="ERI32" s="23"/>
      <c r="ERJ32" s="23"/>
      <c r="ERK32" s="23"/>
      <c r="ERL32" s="23"/>
      <c r="ERM32" s="23"/>
      <c r="ERN32" s="23"/>
      <c r="ERO32" s="23"/>
      <c r="ERP32" s="23"/>
      <c r="ERQ32" s="23"/>
      <c r="ERR32" s="23"/>
      <c r="ERS32" s="23"/>
      <c r="ERT32" s="23"/>
      <c r="ERU32" s="23"/>
      <c r="ERV32" s="23"/>
      <c r="ERW32" s="23"/>
      <c r="ERX32" s="23"/>
      <c r="ERY32" s="23"/>
      <c r="ERZ32" s="23"/>
      <c r="ESA32" s="23"/>
      <c r="ESB32" s="23"/>
      <c r="ESC32" s="23"/>
      <c r="ESD32" s="23"/>
      <c r="ESE32" s="23"/>
      <c r="ESF32" s="23"/>
      <c r="ESG32" s="23"/>
      <c r="ESH32" s="23"/>
      <c r="ESI32" s="23"/>
      <c r="ESJ32" s="23"/>
      <c r="ESK32" s="23"/>
      <c r="ESL32" s="23"/>
      <c r="ESM32" s="23"/>
      <c r="ESN32" s="23"/>
      <c r="ESO32" s="23"/>
      <c r="ESP32" s="23"/>
      <c r="ESQ32" s="23"/>
      <c r="ESR32" s="23"/>
      <c r="ESS32" s="23"/>
      <c r="EST32" s="23"/>
      <c r="ESU32" s="23"/>
      <c r="ESV32" s="23"/>
      <c r="ESW32" s="23"/>
      <c r="ESX32" s="23"/>
      <c r="ESY32" s="23"/>
      <c r="ESZ32" s="23"/>
      <c r="ETA32" s="23"/>
      <c r="ETB32" s="23"/>
      <c r="ETC32" s="23"/>
      <c r="ETD32" s="23"/>
      <c r="ETE32" s="23"/>
      <c r="ETF32" s="23"/>
    </row>
    <row r="33" spans="1:3906" s="8" customFormat="1" x14ac:dyDescent="0.35">
      <c r="A33" s="37" t="s">
        <v>7</v>
      </c>
      <c r="B33" s="7" t="s">
        <v>96</v>
      </c>
      <c r="C33" s="10">
        <f>SUM(C34:C38)</f>
        <v>0</v>
      </c>
      <c r="D33" s="10">
        <f t="shared" ref="D33:L33" si="27">SUM(D34:D38)</f>
        <v>0</v>
      </c>
      <c r="E33" s="10">
        <f t="shared" ref="E33" si="28">SUM(E34:E38)</f>
        <v>0</v>
      </c>
      <c r="F33" s="10">
        <f t="shared" si="27"/>
        <v>0</v>
      </c>
      <c r="G33" s="10">
        <f t="shared" si="27"/>
        <v>0</v>
      </c>
      <c r="H33" s="10">
        <f t="shared" si="27"/>
        <v>0</v>
      </c>
      <c r="I33" s="10">
        <f t="shared" si="27"/>
        <v>0</v>
      </c>
      <c r="J33" s="10">
        <f t="shared" ref="J33:K33" si="29">SUM(J34:J38)</f>
        <v>0</v>
      </c>
      <c r="K33" s="10">
        <f t="shared" si="29"/>
        <v>0</v>
      </c>
      <c r="L33" s="38">
        <f t="shared" si="27"/>
        <v>0</v>
      </c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  <c r="KH33" s="23"/>
      <c r="KI33" s="23"/>
      <c r="KJ33" s="23"/>
      <c r="KK33" s="23"/>
      <c r="KL33" s="23"/>
      <c r="KM33" s="23"/>
      <c r="KN33" s="23"/>
      <c r="KO33" s="23"/>
      <c r="KP33" s="23"/>
      <c r="KQ33" s="23"/>
      <c r="KR33" s="23"/>
      <c r="KS33" s="23"/>
      <c r="KT33" s="23"/>
      <c r="KU33" s="23"/>
      <c r="KV33" s="23"/>
      <c r="KW33" s="23"/>
      <c r="KX33" s="23"/>
      <c r="KY33" s="23"/>
      <c r="KZ33" s="23"/>
      <c r="LA33" s="23"/>
      <c r="LB33" s="23"/>
      <c r="LC33" s="23"/>
      <c r="LD33" s="23"/>
      <c r="LE33" s="23"/>
      <c r="LF33" s="23"/>
      <c r="LG33" s="23"/>
      <c r="LH33" s="23"/>
      <c r="LI33" s="23"/>
      <c r="LJ33" s="23"/>
      <c r="LK33" s="23"/>
      <c r="LL33" s="23"/>
      <c r="LM33" s="23"/>
      <c r="LN33" s="23"/>
      <c r="LO33" s="23"/>
      <c r="LP33" s="23"/>
      <c r="LQ33" s="23"/>
      <c r="LR33" s="23"/>
      <c r="LS33" s="23"/>
      <c r="LT33" s="23"/>
      <c r="LU33" s="23"/>
      <c r="LV33" s="23"/>
      <c r="LW33" s="23"/>
      <c r="LX33" s="23"/>
      <c r="LY33" s="23"/>
      <c r="LZ33" s="23"/>
      <c r="MA33" s="23"/>
      <c r="MB33" s="23"/>
      <c r="MC33" s="23"/>
      <c r="MD33" s="23"/>
      <c r="ME33" s="23"/>
      <c r="MF33" s="23"/>
      <c r="MG33" s="23"/>
      <c r="MH33" s="23"/>
      <c r="MI33" s="23"/>
      <c r="MJ33" s="23"/>
      <c r="MK33" s="23"/>
      <c r="ML33" s="23"/>
      <c r="MM33" s="23"/>
      <c r="MN33" s="23"/>
      <c r="MO33" s="23"/>
      <c r="MP33" s="23"/>
      <c r="MQ33" s="23"/>
      <c r="MR33" s="23"/>
      <c r="MS33" s="23"/>
      <c r="MT33" s="23"/>
      <c r="MU33" s="23"/>
      <c r="MV33" s="23"/>
      <c r="MW33" s="23"/>
      <c r="MX33" s="23"/>
      <c r="MY33" s="23"/>
      <c r="MZ33" s="23"/>
      <c r="NA33" s="23"/>
      <c r="NB33" s="23"/>
      <c r="NC33" s="23"/>
      <c r="ND33" s="23"/>
      <c r="NE33" s="23"/>
      <c r="NF33" s="23"/>
      <c r="NG33" s="23"/>
      <c r="NH33" s="23"/>
      <c r="NI33" s="23"/>
      <c r="NJ33" s="23"/>
      <c r="NK33" s="23"/>
      <c r="NL33" s="23"/>
      <c r="NM33" s="23"/>
      <c r="NN33" s="23"/>
      <c r="NO33" s="23"/>
      <c r="NP33" s="23"/>
      <c r="NQ33" s="23"/>
      <c r="NR33" s="23"/>
      <c r="NS33" s="23"/>
      <c r="NT33" s="23"/>
      <c r="NU33" s="23"/>
      <c r="NV33" s="23"/>
      <c r="NW33" s="23"/>
      <c r="NX33" s="23"/>
      <c r="NY33" s="23"/>
      <c r="NZ33" s="23"/>
      <c r="OA33" s="23"/>
      <c r="OB33" s="23"/>
      <c r="OC33" s="23"/>
      <c r="OD33" s="23"/>
      <c r="OE33" s="23"/>
      <c r="OF33" s="23"/>
      <c r="OG33" s="23"/>
      <c r="OH33" s="23"/>
      <c r="OI33" s="23"/>
      <c r="OJ33" s="23"/>
      <c r="OK33" s="23"/>
      <c r="OL33" s="23"/>
      <c r="OM33" s="23"/>
      <c r="ON33" s="23"/>
      <c r="OO33" s="23"/>
      <c r="OP33" s="23"/>
      <c r="OQ33" s="23"/>
      <c r="OR33" s="23"/>
      <c r="OS33" s="23"/>
      <c r="OT33" s="23"/>
      <c r="OU33" s="23"/>
      <c r="OV33" s="23"/>
      <c r="OW33" s="23"/>
      <c r="OX33" s="23"/>
      <c r="OY33" s="23"/>
      <c r="OZ33" s="23"/>
      <c r="PA33" s="23"/>
      <c r="PB33" s="23"/>
      <c r="PC33" s="23"/>
      <c r="PD33" s="23"/>
      <c r="PE33" s="23"/>
      <c r="PF33" s="23"/>
      <c r="PG33" s="23"/>
      <c r="PH33" s="23"/>
      <c r="PI33" s="23"/>
      <c r="PJ33" s="23"/>
      <c r="PK33" s="23"/>
      <c r="PL33" s="23"/>
      <c r="PM33" s="23"/>
      <c r="PN33" s="23"/>
      <c r="PO33" s="23"/>
      <c r="PP33" s="23"/>
      <c r="PQ33" s="23"/>
      <c r="PR33" s="23"/>
      <c r="PS33" s="23"/>
      <c r="PT33" s="23"/>
      <c r="PU33" s="23"/>
      <c r="PV33" s="23"/>
      <c r="PW33" s="23"/>
      <c r="PX33" s="23"/>
      <c r="PY33" s="23"/>
      <c r="PZ33" s="23"/>
      <c r="QA33" s="23"/>
      <c r="QB33" s="23"/>
      <c r="QC33" s="23"/>
      <c r="QD33" s="23"/>
      <c r="QE33" s="23"/>
      <c r="QF33" s="23"/>
      <c r="QG33" s="23"/>
      <c r="QH33" s="23"/>
      <c r="QI33" s="23"/>
      <c r="QJ33" s="23"/>
      <c r="QK33" s="23"/>
      <c r="QL33" s="23"/>
      <c r="QM33" s="23"/>
      <c r="QN33" s="23"/>
      <c r="QO33" s="23"/>
      <c r="QP33" s="23"/>
      <c r="QQ33" s="23"/>
      <c r="QR33" s="23"/>
      <c r="QS33" s="23"/>
      <c r="QT33" s="23"/>
      <c r="QU33" s="23"/>
      <c r="QV33" s="23"/>
      <c r="QW33" s="23"/>
      <c r="QX33" s="23"/>
      <c r="QY33" s="23"/>
      <c r="QZ33" s="23"/>
      <c r="RA33" s="23"/>
      <c r="RB33" s="23"/>
      <c r="RC33" s="23"/>
      <c r="RD33" s="23"/>
      <c r="RE33" s="23"/>
      <c r="RF33" s="23"/>
      <c r="RG33" s="23"/>
      <c r="RH33" s="23"/>
      <c r="RI33" s="23"/>
      <c r="RJ33" s="23"/>
      <c r="RK33" s="23"/>
      <c r="RL33" s="23"/>
      <c r="RM33" s="23"/>
      <c r="RN33" s="23"/>
      <c r="RO33" s="23"/>
      <c r="RP33" s="23"/>
      <c r="RQ33" s="23"/>
      <c r="RR33" s="23"/>
      <c r="RS33" s="23"/>
      <c r="RT33" s="23"/>
      <c r="RU33" s="23"/>
      <c r="RV33" s="23"/>
      <c r="RW33" s="23"/>
      <c r="RX33" s="23"/>
      <c r="RY33" s="23"/>
      <c r="RZ33" s="23"/>
      <c r="SA33" s="23"/>
      <c r="SB33" s="23"/>
      <c r="SC33" s="23"/>
      <c r="SD33" s="23"/>
      <c r="SE33" s="23"/>
      <c r="SF33" s="23"/>
      <c r="SG33" s="23"/>
      <c r="SH33" s="23"/>
      <c r="SI33" s="23"/>
      <c r="SJ33" s="23"/>
      <c r="SK33" s="23"/>
      <c r="SL33" s="23"/>
      <c r="SM33" s="23"/>
      <c r="SN33" s="23"/>
      <c r="SO33" s="23"/>
      <c r="SP33" s="23"/>
      <c r="SQ33" s="23"/>
      <c r="SR33" s="23"/>
      <c r="SS33" s="23"/>
      <c r="ST33" s="23"/>
      <c r="SU33" s="23"/>
      <c r="SV33" s="23"/>
      <c r="SW33" s="23"/>
      <c r="SX33" s="23"/>
      <c r="SY33" s="23"/>
      <c r="SZ33" s="23"/>
      <c r="TA33" s="23"/>
      <c r="TB33" s="23"/>
      <c r="TC33" s="23"/>
      <c r="TD33" s="23"/>
      <c r="TE33" s="23"/>
      <c r="TF33" s="23"/>
      <c r="TG33" s="23"/>
      <c r="TH33" s="23"/>
      <c r="TI33" s="23"/>
      <c r="TJ33" s="23"/>
      <c r="TK33" s="23"/>
      <c r="TL33" s="23"/>
      <c r="TM33" s="23"/>
      <c r="TN33" s="23"/>
      <c r="TO33" s="23"/>
      <c r="TP33" s="23"/>
      <c r="TQ33" s="23"/>
      <c r="TR33" s="23"/>
      <c r="TS33" s="23"/>
      <c r="TT33" s="23"/>
      <c r="TU33" s="23"/>
      <c r="TV33" s="23"/>
      <c r="TW33" s="23"/>
      <c r="TX33" s="23"/>
      <c r="TY33" s="23"/>
      <c r="TZ33" s="23"/>
      <c r="UA33" s="23"/>
      <c r="UB33" s="23"/>
      <c r="UC33" s="23"/>
      <c r="UD33" s="23"/>
      <c r="UE33" s="23"/>
      <c r="UF33" s="23"/>
      <c r="UG33" s="23"/>
      <c r="UH33" s="23"/>
      <c r="UI33" s="23"/>
      <c r="UJ33" s="23"/>
      <c r="UK33" s="23"/>
      <c r="UL33" s="23"/>
      <c r="UM33" s="23"/>
      <c r="UN33" s="23"/>
      <c r="UO33" s="23"/>
      <c r="UP33" s="23"/>
      <c r="UQ33" s="23"/>
      <c r="UR33" s="23"/>
      <c r="US33" s="23"/>
      <c r="UT33" s="23"/>
      <c r="UU33" s="23"/>
      <c r="UV33" s="23"/>
      <c r="UW33" s="23"/>
      <c r="UX33" s="23"/>
      <c r="UY33" s="23"/>
      <c r="UZ33" s="23"/>
      <c r="VA33" s="23"/>
      <c r="VB33" s="23"/>
      <c r="VC33" s="23"/>
      <c r="VD33" s="23"/>
      <c r="VE33" s="23"/>
      <c r="VF33" s="23"/>
      <c r="VG33" s="23"/>
      <c r="VH33" s="23"/>
      <c r="VI33" s="23"/>
      <c r="VJ33" s="23"/>
      <c r="VK33" s="23"/>
      <c r="VL33" s="23"/>
      <c r="VM33" s="23"/>
      <c r="VN33" s="23"/>
      <c r="VO33" s="23"/>
      <c r="VP33" s="23"/>
      <c r="VQ33" s="23"/>
      <c r="VR33" s="23"/>
      <c r="VS33" s="23"/>
      <c r="VT33" s="23"/>
      <c r="VU33" s="23"/>
      <c r="VV33" s="23"/>
      <c r="VW33" s="23"/>
      <c r="VX33" s="23"/>
      <c r="VY33" s="23"/>
      <c r="VZ33" s="23"/>
      <c r="WA33" s="23"/>
      <c r="WB33" s="23"/>
      <c r="WC33" s="23"/>
      <c r="WD33" s="23"/>
      <c r="WE33" s="23"/>
      <c r="WF33" s="23"/>
      <c r="WG33" s="23"/>
      <c r="WH33" s="23"/>
      <c r="WI33" s="23"/>
      <c r="WJ33" s="23"/>
      <c r="WK33" s="23"/>
      <c r="WL33" s="23"/>
      <c r="WM33" s="23"/>
      <c r="WN33" s="23"/>
      <c r="WO33" s="23"/>
      <c r="WP33" s="23"/>
      <c r="WQ33" s="23"/>
      <c r="WR33" s="23"/>
      <c r="WS33" s="23"/>
      <c r="WT33" s="23"/>
      <c r="WU33" s="23"/>
      <c r="WV33" s="23"/>
      <c r="WW33" s="23"/>
      <c r="WX33" s="23"/>
      <c r="WY33" s="23"/>
      <c r="WZ33" s="23"/>
      <c r="XA33" s="23"/>
      <c r="XB33" s="23"/>
      <c r="XC33" s="23"/>
      <c r="XD33" s="23"/>
      <c r="XE33" s="23"/>
      <c r="XF33" s="23"/>
      <c r="XG33" s="23"/>
      <c r="XH33" s="23"/>
      <c r="XI33" s="23"/>
      <c r="XJ33" s="23"/>
      <c r="XK33" s="23"/>
      <c r="XL33" s="23"/>
      <c r="XM33" s="23"/>
      <c r="XN33" s="23"/>
      <c r="XO33" s="23"/>
      <c r="XP33" s="23"/>
      <c r="XQ33" s="23"/>
      <c r="XR33" s="23"/>
      <c r="XS33" s="23"/>
      <c r="XT33" s="23"/>
      <c r="XU33" s="23"/>
      <c r="XV33" s="23"/>
      <c r="XW33" s="23"/>
      <c r="XX33" s="23"/>
      <c r="XY33" s="23"/>
      <c r="XZ33" s="23"/>
      <c r="YA33" s="23"/>
      <c r="YB33" s="23"/>
      <c r="YC33" s="23"/>
      <c r="YD33" s="23"/>
      <c r="YE33" s="23"/>
      <c r="YF33" s="23"/>
      <c r="YG33" s="23"/>
      <c r="YH33" s="23"/>
      <c r="YI33" s="23"/>
      <c r="YJ33" s="23"/>
      <c r="YK33" s="23"/>
      <c r="YL33" s="23"/>
      <c r="YM33" s="23"/>
      <c r="YN33" s="23"/>
      <c r="YO33" s="23"/>
      <c r="YP33" s="23"/>
      <c r="YQ33" s="23"/>
      <c r="YR33" s="23"/>
      <c r="YS33" s="23"/>
      <c r="YT33" s="23"/>
      <c r="YU33" s="23"/>
      <c r="YV33" s="23"/>
      <c r="YW33" s="23"/>
      <c r="YX33" s="23"/>
      <c r="YY33" s="23"/>
      <c r="YZ33" s="23"/>
      <c r="ZA33" s="23"/>
      <c r="ZB33" s="23"/>
      <c r="ZC33" s="23"/>
      <c r="ZD33" s="23"/>
      <c r="ZE33" s="23"/>
      <c r="ZF33" s="23"/>
      <c r="ZG33" s="23"/>
      <c r="ZH33" s="23"/>
      <c r="ZI33" s="23"/>
      <c r="ZJ33" s="23"/>
      <c r="ZK33" s="23"/>
      <c r="ZL33" s="23"/>
      <c r="ZM33" s="23"/>
      <c r="ZN33" s="23"/>
      <c r="ZO33" s="23"/>
      <c r="ZP33" s="23"/>
      <c r="ZQ33" s="23"/>
      <c r="ZR33" s="23"/>
      <c r="ZS33" s="23"/>
      <c r="ZT33" s="23"/>
      <c r="ZU33" s="23"/>
      <c r="ZV33" s="23"/>
      <c r="ZW33" s="23"/>
      <c r="ZX33" s="23"/>
      <c r="ZY33" s="23"/>
      <c r="ZZ33" s="23"/>
      <c r="AAA33" s="23"/>
      <c r="AAB33" s="23"/>
      <c r="AAC33" s="23"/>
      <c r="AAD33" s="23"/>
      <c r="AAE33" s="23"/>
      <c r="AAF33" s="23"/>
      <c r="AAG33" s="23"/>
      <c r="AAH33" s="23"/>
      <c r="AAI33" s="23"/>
      <c r="AAJ33" s="23"/>
      <c r="AAK33" s="23"/>
      <c r="AAL33" s="23"/>
      <c r="AAM33" s="23"/>
      <c r="AAN33" s="23"/>
      <c r="AAO33" s="23"/>
      <c r="AAP33" s="23"/>
      <c r="AAQ33" s="23"/>
      <c r="AAR33" s="23"/>
      <c r="AAS33" s="23"/>
      <c r="AAT33" s="23"/>
      <c r="AAU33" s="23"/>
      <c r="AAV33" s="23"/>
      <c r="AAW33" s="23"/>
      <c r="AAX33" s="23"/>
      <c r="AAY33" s="23"/>
      <c r="AAZ33" s="23"/>
      <c r="ABA33" s="23"/>
      <c r="ABB33" s="23"/>
      <c r="ABC33" s="23"/>
      <c r="ABD33" s="23"/>
      <c r="ABE33" s="23"/>
      <c r="ABF33" s="23"/>
      <c r="ABG33" s="23"/>
      <c r="ABH33" s="23"/>
      <c r="ABI33" s="23"/>
      <c r="ABJ33" s="23"/>
      <c r="ABK33" s="23"/>
      <c r="ABL33" s="23"/>
      <c r="ABM33" s="23"/>
      <c r="ABN33" s="23"/>
      <c r="ABO33" s="23"/>
      <c r="ABP33" s="23"/>
      <c r="ABQ33" s="23"/>
      <c r="ABR33" s="23"/>
      <c r="ABS33" s="23"/>
      <c r="ABT33" s="23"/>
      <c r="ABU33" s="23"/>
      <c r="ABV33" s="23"/>
      <c r="ABW33" s="23"/>
      <c r="ABX33" s="23"/>
      <c r="ABY33" s="23"/>
      <c r="ABZ33" s="23"/>
      <c r="ACA33" s="23"/>
      <c r="ACB33" s="23"/>
      <c r="ACC33" s="23"/>
      <c r="ACD33" s="23"/>
      <c r="ACE33" s="23"/>
      <c r="ACF33" s="23"/>
      <c r="ACG33" s="23"/>
      <c r="ACH33" s="23"/>
      <c r="ACI33" s="23"/>
      <c r="ACJ33" s="23"/>
      <c r="ACK33" s="23"/>
      <c r="ACL33" s="23"/>
      <c r="ACM33" s="23"/>
      <c r="ACN33" s="23"/>
      <c r="ACO33" s="23"/>
      <c r="ACP33" s="23"/>
      <c r="ACQ33" s="23"/>
      <c r="ACR33" s="23"/>
      <c r="ACS33" s="23"/>
      <c r="ACT33" s="23"/>
      <c r="ACU33" s="23"/>
      <c r="ACV33" s="23"/>
      <c r="ACW33" s="23"/>
      <c r="ACX33" s="23"/>
      <c r="ACY33" s="23"/>
      <c r="ACZ33" s="23"/>
      <c r="ADA33" s="23"/>
      <c r="ADB33" s="23"/>
      <c r="ADC33" s="23"/>
      <c r="ADD33" s="23"/>
      <c r="ADE33" s="23"/>
      <c r="ADF33" s="23"/>
      <c r="ADG33" s="23"/>
      <c r="ADH33" s="23"/>
      <c r="ADI33" s="23"/>
      <c r="ADJ33" s="23"/>
      <c r="ADK33" s="23"/>
      <c r="ADL33" s="23"/>
      <c r="ADM33" s="23"/>
      <c r="ADN33" s="23"/>
      <c r="ADO33" s="23"/>
      <c r="ADP33" s="23"/>
      <c r="ADQ33" s="23"/>
      <c r="ADR33" s="23"/>
      <c r="ADS33" s="23"/>
      <c r="ADT33" s="23"/>
      <c r="ADU33" s="23"/>
      <c r="ADV33" s="23"/>
      <c r="ADW33" s="23"/>
      <c r="ADX33" s="23"/>
      <c r="ADY33" s="23"/>
      <c r="ADZ33" s="23"/>
      <c r="AEA33" s="23"/>
      <c r="AEB33" s="23"/>
      <c r="AEC33" s="23"/>
      <c r="AED33" s="23"/>
      <c r="AEE33" s="23"/>
      <c r="AEF33" s="23"/>
      <c r="AEG33" s="23"/>
      <c r="AEH33" s="23"/>
      <c r="AEI33" s="23"/>
      <c r="AEJ33" s="23"/>
      <c r="AEK33" s="23"/>
      <c r="AEL33" s="23"/>
      <c r="AEM33" s="23"/>
      <c r="AEN33" s="23"/>
      <c r="AEO33" s="23"/>
      <c r="AEP33" s="23"/>
      <c r="AEQ33" s="23"/>
      <c r="AER33" s="23"/>
      <c r="AES33" s="23"/>
      <c r="AET33" s="23"/>
      <c r="AEU33" s="23"/>
      <c r="AEV33" s="23"/>
      <c r="AEW33" s="23"/>
      <c r="AEX33" s="23"/>
      <c r="AEY33" s="23"/>
      <c r="AEZ33" s="23"/>
      <c r="AFA33" s="23"/>
      <c r="AFB33" s="23"/>
      <c r="AFC33" s="23"/>
      <c r="AFD33" s="23"/>
      <c r="AFE33" s="23"/>
      <c r="AFF33" s="23"/>
      <c r="AFG33" s="23"/>
      <c r="AFH33" s="23"/>
      <c r="AFI33" s="23"/>
      <c r="AFJ33" s="23"/>
      <c r="AFK33" s="23"/>
      <c r="AFL33" s="23"/>
      <c r="AFM33" s="23"/>
      <c r="AFN33" s="23"/>
      <c r="AFO33" s="23"/>
      <c r="AFP33" s="23"/>
      <c r="AFQ33" s="23"/>
      <c r="AFR33" s="23"/>
      <c r="AFS33" s="23"/>
      <c r="AFT33" s="23"/>
      <c r="AFU33" s="23"/>
      <c r="AFV33" s="23"/>
      <c r="AFW33" s="23"/>
      <c r="AFX33" s="23"/>
      <c r="AFY33" s="23"/>
      <c r="AFZ33" s="23"/>
      <c r="AGA33" s="23"/>
      <c r="AGB33" s="23"/>
      <c r="AGC33" s="23"/>
      <c r="AGD33" s="23"/>
      <c r="AGE33" s="23"/>
      <c r="AGF33" s="23"/>
      <c r="AGG33" s="23"/>
      <c r="AGH33" s="23"/>
      <c r="AGI33" s="23"/>
      <c r="AGJ33" s="23"/>
      <c r="AGK33" s="23"/>
      <c r="AGL33" s="23"/>
      <c r="AGM33" s="23"/>
      <c r="AGN33" s="23"/>
      <c r="AGO33" s="23"/>
      <c r="AGP33" s="23"/>
      <c r="AGQ33" s="23"/>
      <c r="AGR33" s="23"/>
      <c r="AGS33" s="23"/>
      <c r="AGT33" s="23"/>
      <c r="AGU33" s="23"/>
      <c r="AGV33" s="23"/>
      <c r="AGW33" s="23"/>
      <c r="AGX33" s="23"/>
      <c r="AGY33" s="23"/>
      <c r="AGZ33" s="23"/>
      <c r="AHA33" s="23"/>
      <c r="AHB33" s="23"/>
      <c r="AHC33" s="23"/>
      <c r="AHD33" s="23"/>
      <c r="AHE33" s="23"/>
      <c r="AHF33" s="23"/>
      <c r="AHG33" s="23"/>
      <c r="AHH33" s="23"/>
      <c r="AHI33" s="23"/>
      <c r="AHJ33" s="23"/>
      <c r="AHK33" s="23"/>
      <c r="AHL33" s="23"/>
      <c r="AHM33" s="23"/>
      <c r="AHN33" s="23"/>
      <c r="AHO33" s="23"/>
      <c r="AHP33" s="23"/>
      <c r="AHQ33" s="23"/>
      <c r="AHR33" s="23"/>
      <c r="AHS33" s="23"/>
      <c r="AHT33" s="23"/>
      <c r="AHU33" s="23"/>
      <c r="AHV33" s="23"/>
      <c r="AHW33" s="23"/>
      <c r="AHX33" s="23"/>
      <c r="AHY33" s="23"/>
      <c r="AHZ33" s="23"/>
      <c r="AIA33" s="23"/>
      <c r="AIB33" s="23"/>
      <c r="AIC33" s="23"/>
      <c r="AID33" s="23"/>
      <c r="AIE33" s="23"/>
      <c r="AIF33" s="23"/>
      <c r="AIG33" s="23"/>
      <c r="AIH33" s="23"/>
      <c r="AII33" s="23"/>
      <c r="AIJ33" s="23"/>
      <c r="AIK33" s="23"/>
      <c r="AIL33" s="23"/>
      <c r="AIM33" s="23"/>
      <c r="AIN33" s="23"/>
      <c r="AIO33" s="23"/>
      <c r="AIP33" s="23"/>
      <c r="AIQ33" s="23"/>
      <c r="AIR33" s="23"/>
      <c r="AIS33" s="23"/>
      <c r="AIT33" s="23"/>
      <c r="AIU33" s="23"/>
      <c r="AIV33" s="23"/>
      <c r="AIW33" s="23"/>
      <c r="AIX33" s="23"/>
      <c r="AIY33" s="23"/>
      <c r="AIZ33" s="23"/>
      <c r="AJA33" s="23"/>
      <c r="AJB33" s="23"/>
      <c r="AJC33" s="23"/>
      <c r="AJD33" s="23"/>
      <c r="AJE33" s="23"/>
      <c r="AJF33" s="23"/>
      <c r="AJG33" s="23"/>
      <c r="AJH33" s="23"/>
      <c r="AJI33" s="23"/>
      <c r="AJJ33" s="23"/>
      <c r="AJK33" s="23"/>
      <c r="AJL33" s="23"/>
      <c r="AJM33" s="23"/>
      <c r="AJN33" s="23"/>
      <c r="AJO33" s="23"/>
      <c r="AJP33" s="23"/>
      <c r="AJQ33" s="23"/>
      <c r="AJR33" s="23"/>
      <c r="AJS33" s="23"/>
      <c r="AJT33" s="23"/>
      <c r="AJU33" s="23"/>
      <c r="AJV33" s="23"/>
      <c r="AJW33" s="23"/>
      <c r="AJX33" s="23"/>
      <c r="AJY33" s="23"/>
      <c r="AJZ33" s="23"/>
      <c r="AKA33" s="23"/>
      <c r="AKB33" s="23"/>
      <c r="AKC33" s="23"/>
      <c r="AKD33" s="23"/>
      <c r="AKE33" s="23"/>
      <c r="AKF33" s="23"/>
      <c r="AKG33" s="23"/>
      <c r="AKH33" s="23"/>
      <c r="AKI33" s="23"/>
      <c r="AKJ33" s="23"/>
      <c r="AKK33" s="23"/>
      <c r="AKL33" s="23"/>
      <c r="AKM33" s="23"/>
      <c r="AKN33" s="23"/>
      <c r="AKO33" s="23"/>
      <c r="AKP33" s="23"/>
      <c r="AKQ33" s="23"/>
      <c r="AKR33" s="23"/>
      <c r="AKS33" s="23"/>
      <c r="AKT33" s="23"/>
      <c r="AKU33" s="23"/>
      <c r="AKV33" s="23"/>
      <c r="AKW33" s="23"/>
      <c r="AKX33" s="23"/>
      <c r="AKY33" s="23"/>
      <c r="AKZ33" s="23"/>
      <c r="ALA33" s="23"/>
      <c r="ALB33" s="23"/>
      <c r="ALC33" s="23"/>
      <c r="ALD33" s="23"/>
      <c r="ALE33" s="23"/>
      <c r="ALF33" s="23"/>
      <c r="ALG33" s="23"/>
      <c r="ALH33" s="23"/>
      <c r="ALI33" s="23"/>
      <c r="ALJ33" s="23"/>
      <c r="ALK33" s="23"/>
      <c r="ALL33" s="23"/>
      <c r="ALM33" s="23"/>
      <c r="ALN33" s="23"/>
      <c r="ALO33" s="23"/>
      <c r="ALP33" s="23"/>
      <c r="ALQ33" s="23"/>
      <c r="ALR33" s="23"/>
      <c r="ALS33" s="23"/>
      <c r="ALT33" s="23"/>
      <c r="ALU33" s="23"/>
      <c r="ALV33" s="23"/>
      <c r="ALW33" s="23"/>
      <c r="ALX33" s="23"/>
      <c r="ALY33" s="23"/>
      <c r="ALZ33" s="23"/>
      <c r="AMA33" s="23"/>
      <c r="AMB33" s="23"/>
      <c r="AMC33" s="23"/>
      <c r="AMD33" s="23"/>
      <c r="AME33" s="23"/>
      <c r="AMF33" s="23"/>
      <c r="AMG33" s="23"/>
      <c r="AMH33" s="23"/>
      <c r="AMI33" s="23"/>
      <c r="AMJ33" s="23"/>
      <c r="AMK33" s="23"/>
      <c r="AML33" s="23"/>
      <c r="AMM33" s="23"/>
      <c r="AMN33" s="23"/>
      <c r="AMO33" s="23"/>
      <c r="AMP33" s="23"/>
      <c r="AMQ33" s="23"/>
      <c r="AMR33" s="23"/>
      <c r="AMS33" s="23"/>
      <c r="AMT33" s="23"/>
      <c r="AMU33" s="23"/>
      <c r="AMV33" s="23"/>
      <c r="AMW33" s="23"/>
      <c r="AMX33" s="23"/>
      <c r="AMY33" s="23"/>
      <c r="AMZ33" s="23"/>
      <c r="ANA33" s="23"/>
      <c r="ANB33" s="23"/>
      <c r="ANC33" s="23"/>
      <c r="AND33" s="23"/>
      <c r="ANE33" s="23"/>
      <c r="ANF33" s="23"/>
      <c r="ANG33" s="23"/>
      <c r="ANH33" s="23"/>
      <c r="ANI33" s="23"/>
      <c r="ANJ33" s="23"/>
      <c r="ANK33" s="23"/>
      <c r="ANL33" s="23"/>
      <c r="ANM33" s="23"/>
      <c r="ANN33" s="23"/>
      <c r="ANO33" s="23"/>
      <c r="ANP33" s="23"/>
      <c r="ANQ33" s="23"/>
      <c r="ANR33" s="23"/>
      <c r="ANS33" s="23"/>
      <c r="ANT33" s="23"/>
      <c r="ANU33" s="23"/>
      <c r="ANV33" s="23"/>
      <c r="ANW33" s="23"/>
      <c r="ANX33" s="23"/>
      <c r="ANY33" s="23"/>
      <c r="ANZ33" s="23"/>
      <c r="AOA33" s="23"/>
      <c r="AOB33" s="23"/>
      <c r="AOC33" s="23"/>
      <c r="AOD33" s="23"/>
      <c r="AOE33" s="23"/>
      <c r="AOF33" s="23"/>
      <c r="AOG33" s="23"/>
      <c r="AOH33" s="23"/>
      <c r="AOI33" s="23"/>
      <c r="AOJ33" s="23"/>
      <c r="AOK33" s="23"/>
      <c r="AOL33" s="23"/>
      <c r="AOM33" s="23"/>
      <c r="AON33" s="23"/>
      <c r="AOO33" s="23"/>
      <c r="AOP33" s="23"/>
      <c r="AOQ33" s="23"/>
      <c r="AOR33" s="23"/>
      <c r="AOS33" s="23"/>
      <c r="AOT33" s="23"/>
      <c r="AOU33" s="23"/>
      <c r="AOV33" s="23"/>
      <c r="AOW33" s="23"/>
      <c r="AOX33" s="23"/>
      <c r="AOY33" s="23"/>
      <c r="AOZ33" s="23"/>
      <c r="APA33" s="23"/>
      <c r="APB33" s="23"/>
      <c r="APC33" s="23"/>
      <c r="APD33" s="23"/>
      <c r="APE33" s="23"/>
      <c r="APF33" s="23"/>
      <c r="APG33" s="23"/>
      <c r="APH33" s="23"/>
      <c r="API33" s="23"/>
      <c r="APJ33" s="23"/>
      <c r="APK33" s="23"/>
      <c r="APL33" s="23"/>
      <c r="APM33" s="23"/>
      <c r="APN33" s="23"/>
      <c r="APO33" s="23"/>
      <c r="APP33" s="23"/>
      <c r="APQ33" s="23"/>
      <c r="APR33" s="23"/>
      <c r="APS33" s="23"/>
      <c r="APT33" s="23"/>
      <c r="APU33" s="23"/>
      <c r="APV33" s="23"/>
      <c r="APW33" s="23"/>
      <c r="APX33" s="23"/>
      <c r="APY33" s="23"/>
      <c r="APZ33" s="23"/>
      <c r="AQA33" s="23"/>
      <c r="AQB33" s="23"/>
      <c r="AQC33" s="23"/>
      <c r="AQD33" s="23"/>
      <c r="AQE33" s="23"/>
      <c r="AQF33" s="23"/>
      <c r="AQG33" s="23"/>
      <c r="AQH33" s="23"/>
      <c r="AQI33" s="23"/>
      <c r="AQJ33" s="23"/>
      <c r="AQK33" s="23"/>
      <c r="AQL33" s="23"/>
      <c r="AQM33" s="23"/>
      <c r="AQN33" s="23"/>
      <c r="AQO33" s="23"/>
      <c r="AQP33" s="23"/>
      <c r="AQQ33" s="23"/>
      <c r="AQR33" s="23"/>
      <c r="AQS33" s="23"/>
      <c r="AQT33" s="23"/>
      <c r="AQU33" s="23"/>
      <c r="AQV33" s="23"/>
      <c r="AQW33" s="23"/>
      <c r="AQX33" s="23"/>
      <c r="AQY33" s="23"/>
      <c r="AQZ33" s="23"/>
      <c r="ARA33" s="23"/>
      <c r="ARB33" s="23"/>
      <c r="ARC33" s="23"/>
      <c r="ARD33" s="23"/>
      <c r="ARE33" s="23"/>
      <c r="ARF33" s="23"/>
      <c r="ARG33" s="23"/>
      <c r="ARH33" s="23"/>
      <c r="ARI33" s="23"/>
      <c r="ARJ33" s="23"/>
      <c r="ARK33" s="23"/>
      <c r="ARL33" s="23"/>
      <c r="ARM33" s="23"/>
      <c r="ARN33" s="23"/>
      <c r="ARO33" s="23"/>
      <c r="ARP33" s="23"/>
      <c r="ARQ33" s="23"/>
      <c r="ARR33" s="23"/>
      <c r="ARS33" s="23"/>
      <c r="ART33" s="23"/>
      <c r="ARU33" s="23"/>
      <c r="ARV33" s="23"/>
      <c r="ARW33" s="23"/>
      <c r="ARX33" s="23"/>
      <c r="ARY33" s="23"/>
      <c r="ARZ33" s="23"/>
      <c r="ASA33" s="23"/>
      <c r="ASB33" s="23"/>
      <c r="ASC33" s="23"/>
      <c r="ASD33" s="23"/>
      <c r="ASE33" s="23"/>
      <c r="ASF33" s="23"/>
      <c r="ASG33" s="23"/>
      <c r="ASH33" s="23"/>
      <c r="ASI33" s="23"/>
      <c r="ASJ33" s="23"/>
      <c r="ASK33" s="23"/>
      <c r="ASL33" s="23"/>
      <c r="ASM33" s="23"/>
      <c r="ASN33" s="23"/>
      <c r="ASO33" s="23"/>
      <c r="ASP33" s="23"/>
      <c r="ASQ33" s="23"/>
      <c r="ASR33" s="23"/>
      <c r="ASS33" s="23"/>
      <c r="AST33" s="23"/>
      <c r="ASU33" s="23"/>
      <c r="ASV33" s="23"/>
      <c r="ASW33" s="23"/>
      <c r="ASX33" s="23"/>
      <c r="ASY33" s="23"/>
      <c r="ASZ33" s="23"/>
      <c r="ATA33" s="23"/>
      <c r="ATB33" s="23"/>
      <c r="ATC33" s="23"/>
      <c r="ATD33" s="23"/>
      <c r="ATE33" s="23"/>
      <c r="ATF33" s="23"/>
      <c r="ATG33" s="23"/>
      <c r="ATH33" s="23"/>
      <c r="ATI33" s="23"/>
      <c r="ATJ33" s="23"/>
      <c r="ATK33" s="23"/>
      <c r="ATL33" s="23"/>
      <c r="ATM33" s="23"/>
      <c r="ATN33" s="23"/>
      <c r="ATO33" s="23"/>
      <c r="ATP33" s="23"/>
      <c r="ATQ33" s="23"/>
      <c r="ATR33" s="23"/>
      <c r="ATS33" s="23"/>
      <c r="ATT33" s="23"/>
      <c r="ATU33" s="23"/>
      <c r="ATV33" s="23"/>
      <c r="ATW33" s="23"/>
      <c r="ATX33" s="23"/>
      <c r="ATY33" s="23"/>
      <c r="ATZ33" s="23"/>
      <c r="AUA33" s="23"/>
      <c r="AUB33" s="23"/>
      <c r="AUC33" s="23"/>
      <c r="AUD33" s="23"/>
      <c r="AUE33" s="23"/>
      <c r="AUF33" s="23"/>
      <c r="AUG33" s="23"/>
      <c r="AUH33" s="23"/>
      <c r="AUI33" s="23"/>
      <c r="AUJ33" s="23"/>
      <c r="AUK33" s="23"/>
      <c r="AUL33" s="23"/>
      <c r="AUM33" s="23"/>
      <c r="AUN33" s="23"/>
      <c r="AUO33" s="23"/>
      <c r="AUP33" s="23"/>
      <c r="AUQ33" s="23"/>
      <c r="AUR33" s="23"/>
      <c r="AUS33" s="23"/>
      <c r="AUT33" s="23"/>
      <c r="AUU33" s="23"/>
      <c r="AUV33" s="23"/>
      <c r="AUW33" s="23"/>
      <c r="AUX33" s="23"/>
      <c r="AUY33" s="23"/>
      <c r="AUZ33" s="23"/>
      <c r="AVA33" s="23"/>
      <c r="AVB33" s="23"/>
      <c r="AVC33" s="23"/>
      <c r="AVD33" s="23"/>
      <c r="AVE33" s="23"/>
      <c r="AVF33" s="23"/>
      <c r="AVG33" s="23"/>
      <c r="AVH33" s="23"/>
      <c r="AVI33" s="23"/>
      <c r="AVJ33" s="23"/>
      <c r="AVK33" s="23"/>
      <c r="AVL33" s="23"/>
      <c r="AVM33" s="23"/>
      <c r="AVN33" s="23"/>
      <c r="AVO33" s="23"/>
      <c r="AVP33" s="23"/>
      <c r="AVQ33" s="23"/>
      <c r="AVR33" s="23"/>
      <c r="AVS33" s="23"/>
      <c r="AVT33" s="23"/>
      <c r="AVU33" s="23"/>
      <c r="AVV33" s="23"/>
      <c r="AVW33" s="23"/>
      <c r="AVX33" s="23"/>
      <c r="AVY33" s="23"/>
      <c r="AVZ33" s="23"/>
      <c r="AWA33" s="23"/>
      <c r="AWB33" s="23"/>
      <c r="AWC33" s="23"/>
      <c r="AWD33" s="23"/>
      <c r="AWE33" s="23"/>
      <c r="AWF33" s="23"/>
      <c r="AWG33" s="23"/>
      <c r="AWH33" s="23"/>
      <c r="AWI33" s="23"/>
      <c r="AWJ33" s="23"/>
      <c r="AWK33" s="23"/>
      <c r="AWL33" s="23"/>
      <c r="AWM33" s="23"/>
      <c r="AWN33" s="23"/>
      <c r="AWO33" s="23"/>
      <c r="AWP33" s="23"/>
      <c r="AWQ33" s="23"/>
      <c r="AWR33" s="23"/>
      <c r="AWS33" s="23"/>
      <c r="AWT33" s="23"/>
      <c r="AWU33" s="23"/>
      <c r="AWV33" s="23"/>
      <c r="AWW33" s="23"/>
      <c r="AWX33" s="23"/>
      <c r="AWY33" s="23"/>
      <c r="AWZ33" s="23"/>
      <c r="AXA33" s="23"/>
      <c r="AXB33" s="23"/>
      <c r="AXC33" s="23"/>
      <c r="AXD33" s="23"/>
      <c r="AXE33" s="23"/>
      <c r="AXF33" s="23"/>
      <c r="AXG33" s="23"/>
      <c r="AXH33" s="23"/>
      <c r="AXI33" s="23"/>
      <c r="AXJ33" s="23"/>
      <c r="AXK33" s="23"/>
      <c r="AXL33" s="23"/>
      <c r="AXM33" s="23"/>
      <c r="AXN33" s="23"/>
      <c r="AXO33" s="23"/>
      <c r="AXP33" s="23"/>
      <c r="AXQ33" s="23"/>
      <c r="AXR33" s="23"/>
      <c r="AXS33" s="23"/>
      <c r="AXT33" s="23"/>
      <c r="AXU33" s="23"/>
      <c r="AXV33" s="23"/>
      <c r="AXW33" s="23"/>
      <c r="AXX33" s="23"/>
      <c r="AXY33" s="23"/>
      <c r="AXZ33" s="23"/>
      <c r="AYA33" s="23"/>
      <c r="AYB33" s="23"/>
      <c r="AYC33" s="23"/>
      <c r="AYD33" s="23"/>
      <c r="AYE33" s="23"/>
      <c r="AYF33" s="23"/>
      <c r="AYG33" s="23"/>
      <c r="AYH33" s="23"/>
      <c r="AYI33" s="23"/>
      <c r="AYJ33" s="23"/>
      <c r="AYK33" s="23"/>
      <c r="AYL33" s="23"/>
      <c r="AYM33" s="23"/>
      <c r="AYN33" s="23"/>
      <c r="AYO33" s="23"/>
      <c r="AYP33" s="23"/>
      <c r="AYQ33" s="23"/>
      <c r="AYR33" s="23"/>
      <c r="AYS33" s="23"/>
      <c r="AYT33" s="23"/>
      <c r="AYU33" s="23"/>
      <c r="AYV33" s="23"/>
      <c r="AYW33" s="23"/>
      <c r="AYX33" s="23"/>
      <c r="AYY33" s="23"/>
      <c r="AYZ33" s="23"/>
      <c r="AZA33" s="23"/>
      <c r="AZB33" s="23"/>
      <c r="AZC33" s="23"/>
      <c r="AZD33" s="23"/>
      <c r="AZE33" s="23"/>
      <c r="AZF33" s="23"/>
      <c r="AZG33" s="23"/>
      <c r="AZH33" s="23"/>
      <c r="AZI33" s="23"/>
      <c r="AZJ33" s="23"/>
      <c r="AZK33" s="23"/>
      <c r="AZL33" s="23"/>
      <c r="AZM33" s="23"/>
      <c r="AZN33" s="23"/>
      <c r="AZO33" s="23"/>
      <c r="AZP33" s="23"/>
      <c r="AZQ33" s="23"/>
      <c r="AZR33" s="23"/>
      <c r="AZS33" s="23"/>
      <c r="AZT33" s="23"/>
      <c r="AZU33" s="23"/>
      <c r="AZV33" s="23"/>
      <c r="AZW33" s="23"/>
      <c r="AZX33" s="23"/>
      <c r="AZY33" s="23"/>
      <c r="AZZ33" s="23"/>
      <c r="BAA33" s="23"/>
      <c r="BAB33" s="23"/>
      <c r="BAC33" s="23"/>
      <c r="BAD33" s="23"/>
      <c r="BAE33" s="23"/>
      <c r="BAF33" s="23"/>
      <c r="BAG33" s="23"/>
      <c r="BAH33" s="23"/>
      <c r="BAI33" s="23"/>
      <c r="BAJ33" s="23"/>
      <c r="BAK33" s="23"/>
      <c r="BAL33" s="23"/>
      <c r="BAM33" s="23"/>
      <c r="BAN33" s="23"/>
      <c r="BAO33" s="23"/>
      <c r="BAP33" s="23"/>
      <c r="BAQ33" s="23"/>
      <c r="BAR33" s="23"/>
      <c r="BAS33" s="23"/>
      <c r="BAT33" s="23"/>
      <c r="BAU33" s="23"/>
      <c r="BAV33" s="23"/>
      <c r="BAW33" s="23"/>
      <c r="BAX33" s="23"/>
      <c r="BAY33" s="23"/>
      <c r="BAZ33" s="23"/>
      <c r="BBA33" s="23"/>
      <c r="BBB33" s="23"/>
      <c r="BBC33" s="23"/>
      <c r="BBD33" s="23"/>
      <c r="BBE33" s="23"/>
      <c r="BBF33" s="23"/>
      <c r="BBG33" s="23"/>
      <c r="BBH33" s="23"/>
      <c r="BBI33" s="23"/>
      <c r="BBJ33" s="23"/>
      <c r="BBK33" s="23"/>
      <c r="BBL33" s="23"/>
      <c r="BBM33" s="23"/>
      <c r="BBN33" s="23"/>
      <c r="BBO33" s="23"/>
      <c r="BBP33" s="23"/>
      <c r="BBQ33" s="23"/>
      <c r="BBR33" s="23"/>
      <c r="BBS33" s="23"/>
      <c r="BBT33" s="23"/>
      <c r="BBU33" s="23"/>
      <c r="BBV33" s="23"/>
      <c r="BBW33" s="23"/>
      <c r="BBX33" s="23"/>
      <c r="BBY33" s="23"/>
      <c r="BBZ33" s="23"/>
      <c r="BCA33" s="23"/>
      <c r="BCB33" s="23"/>
      <c r="BCC33" s="23"/>
      <c r="BCD33" s="23"/>
      <c r="BCE33" s="23"/>
      <c r="BCF33" s="23"/>
      <c r="BCG33" s="23"/>
      <c r="BCH33" s="23"/>
      <c r="BCI33" s="23"/>
      <c r="BCJ33" s="23"/>
      <c r="BCK33" s="23"/>
      <c r="BCL33" s="23"/>
      <c r="BCM33" s="23"/>
      <c r="BCN33" s="23"/>
      <c r="BCO33" s="23"/>
      <c r="BCP33" s="23"/>
      <c r="BCQ33" s="23"/>
      <c r="BCR33" s="23"/>
      <c r="BCS33" s="23"/>
      <c r="BCT33" s="23"/>
      <c r="BCU33" s="23"/>
      <c r="BCV33" s="23"/>
      <c r="BCW33" s="23"/>
      <c r="BCX33" s="23"/>
      <c r="BCY33" s="23"/>
      <c r="BCZ33" s="23"/>
      <c r="BDA33" s="23"/>
      <c r="BDB33" s="23"/>
      <c r="BDC33" s="23"/>
      <c r="BDD33" s="23"/>
      <c r="BDE33" s="23"/>
      <c r="BDF33" s="23"/>
      <c r="BDG33" s="23"/>
      <c r="BDH33" s="23"/>
      <c r="BDI33" s="23"/>
      <c r="BDJ33" s="23"/>
      <c r="BDK33" s="23"/>
      <c r="BDL33" s="23"/>
      <c r="BDM33" s="23"/>
      <c r="BDN33" s="23"/>
      <c r="BDO33" s="23"/>
      <c r="BDP33" s="23"/>
      <c r="BDQ33" s="23"/>
      <c r="BDR33" s="23"/>
      <c r="BDS33" s="23"/>
      <c r="BDT33" s="23"/>
      <c r="BDU33" s="23"/>
      <c r="BDV33" s="23"/>
      <c r="BDW33" s="23"/>
      <c r="BDX33" s="23"/>
      <c r="BDY33" s="23"/>
      <c r="BDZ33" s="23"/>
      <c r="BEA33" s="23"/>
      <c r="BEB33" s="23"/>
      <c r="BEC33" s="23"/>
      <c r="BED33" s="23"/>
      <c r="BEE33" s="23"/>
      <c r="BEF33" s="23"/>
      <c r="BEG33" s="23"/>
      <c r="BEH33" s="23"/>
      <c r="BEI33" s="23"/>
      <c r="BEJ33" s="23"/>
      <c r="BEK33" s="23"/>
      <c r="BEL33" s="23"/>
      <c r="BEM33" s="23"/>
      <c r="BEN33" s="23"/>
      <c r="BEO33" s="23"/>
      <c r="BEP33" s="23"/>
      <c r="BEQ33" s="23"/>
      <c r="BER33" s="23"/>
      <c r="BES33" s="23"/>
      <c r="BET33" s="23"/>
      <c r="BEU33" s="23"/>
      <c r="BEV33" s="23"/>
      <c r="BEW33" s="23"/>
      <c r="BEX33" s="23"/>
      <c r="BEY33" s="23"/>
      <c r="BEZ33" s="23"/>
      <c r="BFA33" s="23"/>
      <c r="BFB33" s="23"/>
      <c r="BFC33" s="23"/>
      <c r="BFD33" s="23"/>
      <c r="BFE33" s="23"/>
      <c r="BFF33" s="23"/>
      <c r="BFG33" s="23"/>
      <c r="BFH33" s="23"/>
      <c r="BFI33" s="23"/>
      <c r="BFJ33" s="23"/>
      <c r="BFK33" s="23"/>
      <c r="BFL33" s="23"/>
      <c r="BFM33" s="23"/>
      <c r="BFN33" s="23"/>
      <c r="BFO33" s="23"/>
      <c r="BFP33" s="23"/>
      <c r="BFQ33" s="23"/>
      <c r="BFR33" s="23"/>
      <c r="BFS33" s="23"/>
      <c r="BFT33" s="23"/>
      <c r="BFU33" s="23"/>
      <c r="BFV33" s="23"/>
      <c r="BFW33" s="23"/>
      <c r="BFX33" s="23"/>
      <c r="BFY33" s="23"/>
      <c r="BFZ33" s="23"/>
      <c r="BGA33" s="23"/>
      <c r="BGB33" s="23"/>
      <c r="BGC33" s="23"/>
      <c r="BGD33" s="23"/>
      <c r="BGE33" s="23"/>
      <c r="BGF33" s="23"/>
      <c r="BGG33" s="23"/>
      <c r="BGH33" s="23"/>
      <c r="BGI33" s="23"/>
      <c r="BGJ33" s="23"/>
      <c r="BGK33" s="23"/>
      <c r="BGL33" s="23"/>
      <c r="BGM33" s="23"/>
      <c r="BGN33" s="23"/>
      <c r="BGO33" s="23"/>
      <c r="BGP33" s="23"/>
      <c r="BGQ33" s="23"/>
      <c r="BGR33" s="23"/>
      <c r="BGS33" s="23"/>
      <c r="BGT33" s="23"/>
      <c r="BGU33" s="23"/>
      <c r="BGV33" s="23"/>
      <c r="BGW33" s="23"/>
      <c r="BGX33" s="23"/>
      <c r="BGY33" s="23"/>
      <c r="BGZ33" s="23"/>
      <c r="BHA33" s="23"/>
      <c r="BHB33" s="23"/>
      <c r="BHC33" s="23"/>
      <c r="BHD33" s="23"/>
      <c r="BHE33" s="23"/>
      <c r="BHF33" s="23"/>
      <c r="BHG33" s="23"/>
      <c r="BHH33" s="23"/>
      <c r="BHI33" s="23"/>
      <c r="BHJ33" s="23"/>
      <c r="BHK33" s="23"/>
      <c r="BHL33" s="23"/>
      <c r="BHM33" s="23"/>
      <c r="BHN33" s="23"/>
      <c r="BHO33" s="23"/>
      <c r="BHP33" s="23"/>
      <c r="BHQ33" s="23"/>
      <c r="BHR33" s="23"/>
      <c r="BHS33" s="23"/>
      <c r="BHT33" s="23"/>
      <c r="BHU33" s="23"/>
      <c r="BHV33" s="23"/>
      <c r="BHW33" s="23"/>
      <c r="BHX33" s="23"/>
      <c r="BHY33" s="23"/>
      <c r="BHZ33" s="23"/>
      <c r="BIA33" s="23"/>
      <c r="BIB33" s="23"/>
      <c r="BIC33" s="23"/>
      <c r="BID33" s="23"/>
      <c r="BIE33" s="23"/>
      <c r="BIF33" s="23"/>
      <c r="BIG33" s="23"/>
      <c r="BIH33" s="23"/>
      <c r="BII33" s="23"/>
      <c r="BIJ33" s="23"/>
      <c r="BIK33" s="23"/>
      <c r="BIL33" s="23"/>
      <c r="BIM33" s="23"/>
      <c r="BIN33" s="23"/>
      <c r="BIO33" s="23"/>
      <c r="BIP33" s="23"/>
      <c r="BIQ33" s="23"/>
      <c r="BIR33" s="23"/>
      <c r="BIS33" s="23"/>
      <c r="BIT33" s="23"/>
      <c r="BIU33" s="23"/>
      <c r="BIV33" s="23"/>
      <c r="BIW33" s="23"/>
      <c r="BIX33" s="23"/>
      <c r="BIY33" s="23"/>
      <c r="BIZ33" s="23"/>
      <c r="BJA33" s="23"/>
      <c r="BJB33" s="23"/>
      <c r="BJC33" s="23"/>
      <c r="BJD33" s="23"/>
      <c r="BJE33" s="23"/>
      <c r="BJF33" s="23"/>
      <c r="BJG33" s="23"/>
      <c r="BJH33" s="23"/>
      <c r="BJI33" s="23"/>
      <c r="BJJ33" s="23"/>
      <c r="BJK33" s="23"/>
      <c r="BJL33" s="23"/>
      <c r="BJM33" s="23"/>
      <c r="BJN33" s="23"/>
      <c r="BJO33" s="23"/>
      <c r="BJP33" s="23"/>
      <c r="BJQ33" s="23"/>
      <c r="BJR33" s="23"/>
      <c r="BJS33" s="23"/>
      <c r="BJT33" s="23"/>
      <c r="BJU33" s="23"/>
      <c r="BJV33" s="23"/>
      <c r="BJW33" s="23"/>
      <c r="BJX33" s="23"/>
      <c r="BJY33" s="23"/>
      <c r="BJZ33" s="23"/>
      <c r="BKA33" s="23"/>
      <c r="BKB33" s="23"/>
      <c r="BKC33" s="23"/>
      <c r="BKD33" s="23"/>
      <c r="BKE33" s="23"/>
      <c r="BKF33" s="23"/>
      <c r="BKG33" s="23"/>
      <c r="BKH33" s="23"/>
      <c r="BKI33" s="23"/>
      <c r="BKJ33" s="23"/>
      <c r="BKK33" s="23"/>
      <c r="BKL33" s="23"/>
      <c r="BKM33" s="23"/>
      <c r="BKN33" s="23"/>
      <c r="BKO33" s="23"/>
      <c r="BKP33" s="23"/>
      <c r="BKQ33" s="23"/>
      <c r="BKR33" s="23"/>
      <c r="BKS33" s="23"/>
      <c r="BKT33" s="23"/>
      <c r="BKU33" s="23"/>
      <c r="BKV33" s="23"/>
      <c r="BKW33" s="23"/>
      <c r="BKX33" s="23"/>
      <c r="BKY33" s="23"/>
      <c r="BKZ33" s="23"/>
      <c r="BLA33" s="23"/>
      <c r="BLB33" s="23"/>
      <c r="BLC33" s="23"/>
      <c r="BLD33" s="23"/>
      <c r="BLE33" s="23"/>
      <c r="BLF33" s="23"/>
      <c r="BLG33" s="23"/>
      <c r="BLH33" s="23"/>
      <c r="BLI33" s="23"/>
      <c r="BLJ33" s="23"/>
      <c r="BLK33" s="23"/>
      <c r="BLL33" s="23"/>
      <c r="BLM33" s="23"/>
      <c r="BLN33" s="23"/>
      <c r="BLO33" s="23"/>
      <c r="BLP33" s="23"/>
      <c r="BLQ33" s="23"/>
      <c r="BLR33" s="23"/>
      <c r="BLS33" s="23"/>
      <c r="BLT33" s="23"/>
      <c r="BLU33" s="23"/>
      <c r="BLV33" s="23"/>
      <c r="BLW33" s="23"/>
      <c r="BLX33" s="23"/>
      <c r="BLY33" s="23"/>
      <c r="BLZ33" s="23"/>
      <c r="BMA33" s="23"/>
      <c r="BMB33" s="23"/>
      <c r="BMC33" s="23"/>
      <c r="BMD33" s="23"/>
      <c r="BME33" s="23"/>
      <c r="BMF33" s="23"/>
      <c r="BMG33" s="23"/>
      <c r="BMH33" s="23"/>
      <c r="BMI33" s="23"/>
      <c r="BMJ33" s="23"/>
      <c r="BMK33" s="23"/>
      <c r="BML33" s="23"/>
      <c r="BMM33" s="23"/>
      <c r="BMN33" s="23"/>
      <c r="BMO33" s="23"/>
      <c r="BMP33" s="23"/>
      <c r="BMQ33" s="23"/>
      <c r="BMR33" s="23"/>
      <c r="BMS33" s="23"/>
      <c r="BMT33" s="23"/>
      <c r="BMU33" s="23"/>
      <c r="BMV33" s="23"/>
      <c r="BMW33" s="23"/>
      <c r="BMX33" s="23"/>
      <c r="BMY33" s="23"/>
      <c r="BMZ33" s="23"/>
      <c r="BNA33" s="23"/>
      <c r="BNB33" s="23"/>
      <c r="BNC33" s="23"/>
      <c r="BND33" s="23"/>
      <c r="BNE33" s="23"/>
      <c r="BNF33" s="23"/>
      <c r="BNG33" s="23"/>
      <c r="BNH33" s="23"/>
      <c r="BNI33" s="23"/>
      <c r="BNJ33" s="23"/>
      <c r="BNK33" s="23"/>
      <c r="BNL33" s="23"/>
      <c r="BNM33" s="23"/>
      <c r="BNN33" s="23"/>
      <c r="BNO33" s="23"/>
      <c r="BNP33" s="23"/>
      <c r="BNQ33" s="23"/>
      <c r="BNR33" s="23"/>
      <c r="BNS33" s="23"/>
      <c r="BNT33" s="23"/>
      <c r="BNU33" s="23"/>
      <c r="BNV33" s="23"/>
      <c r="BNW33" s="23"/>
      <c r="BNX33" s="23"/>
      <c r="BNY33" s="23"/>
      <c r="BNZ33" s="23"/>
      <c r="BOA33" s="23"/>
      <c r="BOB33" s="23"/>
      <c r="BOC33" s="23"/>
      <c r="BOD33" s="23"/>
      <c r="BOE33" s="23"/>
      <c r="BOF33" s="23"/>
      <c r="BOG33" s="23"/>
      <c r="BOH33" s="23"/>
      <c r="BOI33" s="23"/>
      <c r="BOJ33" s="23"/>
      <c r="BOK33" s="23"/>
      <c r="BOL33" s="23"/>
      <c r="BOM33" s="23"/>
      <c r="BON33" s="23"/>
      <c r="BOO33" s="23"/>
      <c r="BOP33" s="23"/>
      <c r="BOQ33" s="23"/>
      <c r="BOR33" s="23"/>
      <c r="BOS33" s="23"/>
      <c r="BOT33" s="23"/>
      <c r="BOU33" s="23"/>
      <c r="BOV33" s="23"/>
      <c r="BOW33" s="23"/>
      <c r="BOX33" s="23"/>
      <c r="BOY33" s="23"/>
      <c r="BOZ33" s="23"/>
      <c r="BPA33" s="23"/>
      <c r="BPB33" s="23"/>
      <c r="BPC33" s="23"/>
      <c r="BPD33" s="23"/>
      <c r="BPE33" s="23"/>
      <c r="BPF33" s="23"/>
      <c r="BPG33" s="23"/>
      <c r="BPH33" s="23"/>
      <c r="BPI33" s="23"/>
      <c r="BPJ33" s="23"/>
      <c r="BPK33" s="23"/>
      <c r="BPL33" s="23"/>
      <c r="BPM33" s="23"/>
      <c r="BPN33" s="23"/>
      <c r="BPO33" s="23"/>
      <c r="BPP33" s="23"/>
      <c r="BPQ33" s="23"/>
      <c r="BPR33" s="23"/>
      <c r="BPS33" s="23"/>
      <c r="BPT33" s="23"/>
      <c r="BPU33" s="23"/>
      <c r="BPV33" s="23"/>
      <c r="BPW33" s="23"/>
      <c r="BPX33" s="23"/>
      <c r="BPY33" s="23"/>
      <c r="BPZ33" s="23"/>
      <c r="BQA33" s="23"/>
      <c r="BQB33" s="23"/>
      <c r="BQC33" s="23"/>
      <c r="BQD33" s="23"/>
      <c r="BQE33" s="23"/>
      <c r="BQF33" s="23"/>
      <c r="BQG33" s="23"/>
      <c r="BQH33" s="23"/>
      <c r="BQI33" s="23"/>
      <c r="BQJ33" s="23"/>
      <c r="BQK33" s="23"/>
      <c r="BQL33" s="23"/>
      <c r="BQM33" s="23"/>
      <c r="BQN33" s="23"/>
      <c r="BQO33" s="23"/>
      <c r="BQP33" s="23"/>
      <c r="BQQ33" s="23"/>
      <c r="BQR33" s="23"/>
      <c r="BQS33" s="23"/>
      <c r="BQT33" s="23"/>
      <c r="BQU33" s="23"/>
      <c r="BQV33" s="23"/>
      <c r="BQW33" s="23"/>
      <c r="BQX33" s="23"/>
      <c r="BQY33" s="23"/>
      <c r="BQZ33" s="23"/>
      <c r="BRA33" s="23"/>
      <c r="BRB33" s="23"/>
      <c r="BRC33" s="23"/>
      <c r="BRD33" s="23"/>
      <c r="BRE33" s="23"/>
      <c r="BRF33" s="23"/>
      <c r="BRG33" s="23"/>
      <c r="BRH33" s="23"/>
      <c r="BRI33" s="23"/>
      <c r="BRJ33" s="23"/>
      <c r="BRK33" s="23"/>
      <c r="BRL33" s="23"/>
      <c r="BRM33" s="23"/>
      <c r="BRN33" s="23"/>
      <c r="BRO33" s="23"/>
      <c r="BRP33" s="23"/>
      <c r="BRQ33" s="23"/>
      <c r="BRR33" s="23"/>
      <c r="BRS33" s="23"/>
      <c r="BRT33" s="23"/>
      <c r="BRU33" s="23"/>
      <c r="BRV33" s="23"/>
      <c r="BRW33" s="23"/>
      <c r="BRX33" s="23"/>
      <c r="BRY33" s="23"/>
      <c r="BRZ33" s="23"/>
      <c r="BSA33" s="23"/>
      <c r="BSB33" s="23"/>
      <c r="BSC33" s="23"/>
      <c r="BSD33" s="23"/>
      <c r="BSE33" s="23"/>
      <c r="BSF33" s="23"/>
      <c r="BSG33" s="23"/>
      <c r="BSH33" s="23"/>
      <c r="BSI33" s="23"/>
      <c r="BSJ33" s="23"/>
      <c r="BSK33" s="23"/>
      <c r="BSL33" s="23"/>
      <c r="BSM33" s="23"/>
      <c r="BSN33" s="23"/>
      <c r="BSO33" s="23"/>
      <c r="BSP33" s="23"/>
      <c r="BSQ33" s="23"/>
      <c r="BSR33" s="23"/>
      <c r="BSS33" s="23"/>
      <c r="BST33" s="23"/>
      <c r="BSU33" s="23"/>
      <c r="BSV33" s="23"/>
      <c r="BSW33" s="23"/>
      <c r="BSX33" s="23"/>
      <c r="BSY33" s="23"/>
      <c r="BSZ33" s="23"/>
      <c r="BTA33" s="23"/>
      <c r="BTB33" s="23"/>
      <c r="BTC33" s="23"/>
      <c r="BTD33" s="23"/>
      <c r="BTE33" s="23"/>
      <c r="BTF33" s="23"/>
      <c r="BTG33" s="23"/>
      <c r="BTH33" s="23"/>
      <c r="BTI33" s="23"/>
      <c r="BTJ33" s="23"/>
      <c r="BTK33" s="23"/>
      <c r="BTL33" s="23"/>
      <c r="BTM33" s="23"/>
      <c r="BTN33" s="23"/>
      <c r="BTO33" s="23"/>
      <c r="BTP33" s="23"/>
      <c r="BTQ33" s="23"/>
      <c r="BTR33" s="23"/>
      <c r="BTS33" s="23"/>
      <c r="BTT33" s="23"/>
      <c r="BTU33" s="23"/>
      <c r="BTV33" s="23"/>
      <c r="BTW33" s="23"/>
      <c r="BTX33" s="23"/>
      <c r="BTY33" s="23"/>
      <c r="BTZ33" s="23"/>
      <c r="BUA33" s="23"/>
      <c r="BUB33" s="23"/>
      <c r="BUC33" s="23"/>
      <c r="BUD33" s="23"/>
      <c r="BUE33" s="23"/>
      <c r="BUF33" s="23"/>
      <c r="BUG33" s="23"/>
      <c r="BUH33" s="23"/>
      <c r="BUI33" s="23"/>
      <c r="BUJ33" s="23"/>
      <c r="BUK33" s="23"/>
      <c r="BUL33" s="23"/>
      <c r="BUM33" s="23"/>
      <c r="BUN33" s="23"/>
      <c r="BUO33" s="23"/>
      <c r="BUP33" s="23"/>
      <c r="BUQ33" s="23"/>
      <c r="BUR33" s="23"/>
      <c r="BUS33" s="23"/>
      <c r="BUT33" s="23"/>
      <c r="BUU33" s="23"/>
      <c r="BUV33" s="23"/>
      <c r="BUW33" s="23"/>
      <c r="BUX33" s="23"/>
      <c r="BUY33" s="23"/>
      <c r="BUZ33" s="23"/>
      <c r="BVA33" s="23"/>
      <c r="BVB33" s="23"/>
      <c r="BVC33" s="23"/>
      <c r="BVD33" s="23"/>
      <c r="BVE33" s="23"/>
      <c r="BVF33" s="23"/>
      <c r="BVG33" s="23"/>
      <c r="BVH33" s="23"/>
      <c r="BVI33" s="23"/>
      <c r="BVJ33" s="23"/>
      <c r="BVK33" s="23"/>
      <c r="BVL33" s="23"/>
      <c r="BVM33" s="23"/>
      <c r="BVN33" s="23"/>
      <c r="BVO33" s="23"/>
      <c r="BVP33" s="23"/>
      <c r="BVQ33" s="23"/>
      <c r="BVR33" s="23"/>
      <c r="BVS33" s="23"/>
      <c r="BVT33" s="23"/>
      <c r="BVU33" s="23"/>
      <c r="BVV33" s="23"/>
      <c r="BVW33" s="23"/>
      <c r="BVX33" s="23"/>
      <c r="BVY33" s="23"/>
      <c r="BVZ33" s="23"/>
      <c r="BWA33" s="23"/>
      <c r="BWB33" s="23"/>
      <c r="BWC33" s="23"/>
      <c r="BWD33" s="23"/>
      <c r="BWE33" s="23"/>
      <c r="BWF33" s="23"/>
      <c r="BWG33" s="23"/>
      <c r="BWH33" s="23"/>
      <c r="BWI33" s="23"/>
      <c r="BWJ33" s="23"/>
      <c r="BWK33" s="23"/>
      <c r="BWL33" s="23"/>
      <c r="BWM33" s="23"/>
      <c r="BWN33" s="23"/>
      <c r="BWO33" s="23"/>
      <c r="BWP33" s="23"/>
      <c r="BWQ33" s="23"/>
      <c r="BWR33" s="23"/>
      <c r="BWS33" s="23"/>
      <c r="BWT33" s="23"/>
      <c r="BWU33" s="23"/>
      <c r="BWV33" s="23"/>
      <c r="BWW33" s="23"/>
      <c r="BWX33" s="23"/>
      <c r="BWY33" s="23"/>
      <c r="BWZ33" s="23"/>
      <c r="BXA33" s="23"/>
      <c r="BXB33" s="23"/>
      <c r="BXC33" s="23"/>
      <c r="BXD33" s="23"/>
      <c r="BXE33" s="23"/>
      <c r="BXF33" s="23"/>
      <c r="BXG33" s="23"/>
      <c r="BXH33" s="23"/>
      <c r="BXI33" s="23"/>
      <c r="BXJ33" s="23"/>
      <c r="BXK33" s="23"/>
      <c r="BXL33" s="23"/>
      <c r="BXM33" s="23"/>
      <c r="BXN33" s="23"/>
      <c r="BXO33" s="23"/>
      <c r="BXP33" s="23"/>
      <c r="BXQ33" s="23"/>
      <c r="BXR33" s="23"/>
      <c r="BXS33" s="23"/>
      <c r="BXT33" s="23"/>
      <c r="BXU33" s="23"/>
      <c r="BXV33" s="23"/>
      <c r="BXW33" s="23"/>
      <c r="BXX33" s="23"/>
      <c r="BXY33" s="23"/>
      <c r="BXZ33" s="23"/>
      <c r="BYA33" s="23"/>
      <c r="BYB33" s="23"/>
      <c r="BYC33" s="23"/>
      <c r="BYD33" s="23"/>
      <c r="BYE33" s="23"/>
      <c r="BYF33" s="23"/>
      <c r="BYG33" s="23"/>
      <c r="BYH33" s="23"/>
      <c r="BYI33" s="23"/>
      <c r="BYJ33" s="23"/>
      <c r="BYK33" s="23"/>
      <c r="BYL33" s="23"/>
      <c r="BYM33" s="23"/>
      <c r="BYN33" s="23"/>
      <c r="BYO33" s="23"/>
      <c r="BYP33" s="23"/>
      <c r="BYQ33" s="23"/>
      <c r="BYR33" s="23"/>
      <c r="BYS33" s="23"/>
      <c r="BYT33" s="23"/>
      <c r="BYU33" s="23"/>
      <c r="BYV33" s="23"/>
      <c r="BYW33" s="23"/>
      <c r="BYX33" s="23"/>
      <c r="BYY33" s="23"/>
      <c r="BYZ33" s="23"/>
      <c r="BZA33" s="23"/>
      <c r="BZB33" s="23"/>
      <c r="BZC33" s="23"/>
      <c r="BZD33" s="23"/>
      <c r="BZE33" s="23"/>
      <c r="BZF33" s="23"/>
      <c r="BZG33" s="23"/>
      <c r="BZH33" s="23"/>
      <c r="BZI33" s="23"/>
      <c r="BZJ33" s="23"/>
      <c r="BZK33" s="23"/>
      <c r="BZL33" s="23"/>
      <c r="BZM33" s="23"/>
      <c r="BZN33" s="23"/>
      <c r="BZO33" s="23"/>
      <c r="BZP33" s="23"/>
      <c r="BZQ33" s="23"/>
      <c r="BZR33" s="23"/>
      <c r="BZS33" s="23"/>
      <c r="BZT33" s="23"/>
      <c r="BZU33" s="23"/>
      <c r="BZV33" s="23"/>
      <c r="BZW33" s="23"/>
      <c r="BZX33" s="23"/>
      <c r="BZY33" s="23"/>
      <c r="BZZ33" s="23"/>
      <c r="CAA33" s="23"/>
      <c r="CAB33" s="23"/>
      <c r="CAC33" s="23"/>
      <c r="CAD33" s="23"/>
      <c r="CAE33" s="23"/>
      <c r="CAF33" s="23"/>
      <c r="CAG33" s="23"/>
      <c r="CAH33" s="23"/>
      <c r="CAI33" s="23"/>
      <c r="CAJ33" s="23"/>
      <c r="CAK33" s="23"/>
      <c r="CAL33" s="23"/>
      <c r="CAM33" s="23"/>
      <c r="CAN33" s="23"/>
      <c r="CAO33" s="23"/>
      <c r="CAP33" s="23"/>
      <c r="CAQ33" s="23"/>
      <c r="CAR33" s="23"/>
      <c r="CAS33" s="23"/>
      <c r="CAT33" s="23"/>
      <c r="CAU33" s="23"/>
      <c r="CAV33" s="23"/>
      <c r="CAW33" s="23"/>
      <c r="CAX33" s="23"/>
      <c r="CAY33" s="23"/>
      <c r="CAZ33" s="23"/>
      <c r="CBA33" s="23"/>
      <c r="CBB33" s="23"/>
      <c r="CBC33" s="23"/>
      <c r="CBD33" s="23"/>
      <c r="CBE33" s="23"/>
      <c r="CBF33" s="23"/>
      <c r="CBG33" s="23"/>
      <c r="CBH33" s="23"/>
      <c r="CBI33" s="23"/>
      <c r="CBJ33" s="23"/>
      <c r="CBK33" s="23"/>
      <c r="CBL33" s="23"/>
      <c r="CBM33" s="23"/>
      <c r="CBN33" s="23"/>
      <c r="CBO33" s="23"/>
      <c r="CBP33" s="23"/>
      <c r="CBQ33" s="23"/>
      <c r="CBR33" s="23"/>
      <c r="CBS33" s="23"/>
      <c r="CBT33" s="23"/>
      <c r="CBU33" s="23"/>
      <c r="CBV33" s="23"/>
      <c r="CBW33" s="23"/>
      <c r="CBX33" s="23"/>
      <c r="CBY33" s="23"/>
      <c r="CBZ33" s="23"/>
      <c r="CCA33" s="23"/>
      <c r="CCB33" s="23"/>
      <c r="CCC33" s="23"/>
      <c r="CCD33" s="23"/>
      <c r="CCE33" s="23"/>
      <c r="CCF33" s="23"/>
      <c r="CCG33" s="23"/>
      <c r="CCH33" s="23"/>
      <c r="CCI33" s="23"/>
      <c r="CCJ33" s="23"/>
      <c r="CCK33" s="23"/>
      <c r="CCL33" s="23"/>
      <c r="CCM33" s="23"/>
      <c r="CCN33" s="23"/>
      <c r="CCO33" s="23"/>
      <c r="CCP33" s="23"/>
      <c r="CCQ33" s="23"/>
      <c r="CCR33" s="23"/>
      <c r="CCS33" s="23"/>
      <c r="CCT33" s="23"/>
      <c r="CCU33" s="23"/>
      <c r="CCV33" s="23"/>
      <c r="CCW33" s="23"/>
      <c r="CCX33" s="23"/>
      <c r="CCY33" s="23"/>
      <c r="CCZ33" s="23"/>
      <c r="CDA33" s="23"/>
      <c r="CDB33" s="23"/>
      <c r="CDC33" s="23"/>
      <c r="CDD33" s="23"/>
      <c r="CDE33" s="23"/>
      <c r="CDF33" s="23"/>
      <c r="CDG33" s="23"/>
      <c r="CDH33" s="23"/>
      <c r="CDI33" s="23"/>
      <c r="CDJ33" s="23"/>
      <c r="CDK33" s="23"/>
      <c r="CDL33" s="23"/>
      <c r="CDM33" s="23"/>
      <c r="CDN33" s="23"/>
      <c r="CDO33" s="23"/>
      <c r="CDP33" s="23"/>
      <c r="CDQ33" s="23"/>
      <c r="CDR33" s="23"/>
      <c r="CDS33" s="23"/>
      <c r="CDT33" s="23"/>
      <c r="CDU33" s="23"/>
      <c r="CDV33" s="23"/>
      <c r="CDW33" s="23"/>
      <c r="CDX33" s="23"/>
      <c r="CDY33" s="23"/>
      <c r="CDZ33" s="23"/>
      <c r="CEA33" s="23"/>
      <c r="CEB33" s="23"/>
      <c r="CEC33" s="23"/>
      <c r="CED33" s="23"/>
      <c r="CEE33" s="23"/>
      <c r="CEF33" s="23"/>
      <c r="CEG33" s="23"/>
      <c r="CEH33" s="23"/>
      <c r="CEI33" s="23"/>
      <c r="CEJ33" s="23"/>
      <c r="CEK33" s="23"/>
      <c r="CEL33" s="23"/>
      <c r="CEM33" s="23"/>
      <c r="CEN33" s="23"/>
      <c r="CEO33" s="23"/>
      <c r="CEP33" s="23"/>
      <c r="CEQ33" s="23"/>
      <c r="CER33" s="23"/>
      <c r="CES33" s="23"/>
      <c r="CET33" s="23"/>
      <c r="CEU33" s="23"/>
      <c r="CEV33" s="23"/>
      <c r="CEW33" s="23"/>
      <c r="CEX33" s="23"/>
      <c r="CEY33" s="23"/>
      <c r="CEZ33" s="23"/>
      <c r="CFA33" s="23"/>
      <c r="CFB33" s="23"/>
      <c r="CFC33" s="23"/>
      <c r="CFD33" s="23"/>
      <c r="CFE33" s="23"/>
      <c r="CFF33" s="23"/>
      <c r="CFG33" s="23"/>
      <c r="CFH33" s="23"/>
      <c r="CFI33" s="23"/>
      <c r="CFJ33" s="23"/>
      <c r="CFK33" s="23"/>
      <c r="CFL33" s="23"/>
      <c r="CFM33" s="23"/>
      <c r="CFN33" s="23"/>
      <c r="CFO33" s="23"/>
      <c r="CFP33" s="23"/>
      <c r="CFQ33" s="23"/>
      <c r="CFR33" s="23"/>
      <c r="CFS33" s="23"/>
      <c r="CFT33" s="23"/>
      <c r="CFU33" s="23"/>
      <c r="CFV33" s="23"/>
      <c r="CFW33" s="23"/>
      <c r="CFX33" s="23"/>
      <c r="CFY33" s="23"/>
      <c r="CFZ33" s="23"/>
      <c r="CGA33" s="23"/>
      <c r="CGB33" s="23"/>
      <c r="CGC33" s="23"/>
      <c r="CGD33" s="23"/>
      <c r="CGE33" s="23"/>
      <c r="CGF33" s="23"/>
      <c r="CGG33" s="23"/>
      <c r="CGH33" s="23"/>
      <c r="CGI33" s="23"/>
      <c r="CGJ33" s="23"/>
      <c r="CGK33" s="23"/>
      <c r="CGL33" s="23"/>
      <c r="CGM33" s="23"/>
      <c r="CGN33" s="23"/>
      <c r="CGO33" s="23"/>
      <c r="CGP33" s="23"/>
      <c r="CGQ33" s="23"/>
      <c r="CGR33" s="23"/>
      <c r="CGS33" s="23"/>
      <c r="CGT33" s="23"/>
      <c r="CGU33" s="23"/>
      <c r="CGV33" s="23"/>
      <c r="CGW33" s="23"/>
      <c r="CGX33" s="23"/>
      <c r="CGY33" s="23"/>
      <c r="CGZ33" s="23"/>
      <c r="CHA33" s="23"/>
      <c r="CHB33" s="23"/>
      <c r="CHC33" s="23"/>
      <c r="CHD33" s="23"/>
      <c r="CHE33" s="23"/>
      <c r="CHF33" s="23"/>
      <c r="CHG33" s="23"/>
      <c r="CHH33" s="23"/>
      <c r="CHI33" s="23"/>
      <c r="CHJ33" s="23"/>
      <c r="CHK33" s="23"/>
      <c r="CHL33" s="23"/>
      <c r="CHM33" s="23"/>
      <c r="CHN33" s="23"/>
      <c r="CHO33" s="23"/>
      <c r="CHP33" s="23"/>
      <c r="CHQ33" s="23"/>
      <c r="CHR33" s="23"/>
      <c r="CHS33" s="23"/>
      <c r="CHT33" s="23"/>
      <c r="CHU33" s="23"/>
      <c r="CHV33" s="23"/>
      <c r="CHW33" s="23"/>
      <c r="CHX33" s="23"/>
      <c r="CHY33" s="23"/>
      <c r="CHZ33" s="23"/>
      <c r="CIA33" s="23"/>
      <c r="CIB33" s="23"/>
      <c r="CIC33" s="23"/>
      <c r="CID33" s="23"/>
      <c r="CIE33" s="23"/>
      <c r="CIF33" s="23"/>
      <c r="CIG33" s="23"/>
      <c r="CIH33" s="23"/>
      <c r="CII33" s="23"/>
      <c r="CIJ33" s="23"/>
      <c r="CIK33" s="23"/>
      <c r="CIL33" s="23"/>
      <c r="CIM33" s="23"/>
      <c r="CIN33" s="23"/>
      <c r="CIO33" s="23"/>
      <c r="CIP33" s="23"/>
      <c r="CIQ33" s="23"/>
      <c r="CIR33" s="23"/>
      <c r="CIS33" s="23"/>
      <c r="CIT33" s="23"/>
      <c r="CIU33" s="23"/>
      <c r="CIV33" s="23"/>
      <c r="CIW33" s="23"/>
      <c r="CIX33" s="23"/>
      <c r="CIY33" s="23"/>
      <c r="CIZ33" s="23"/>
      <c r="CJA33" s="23"/>
      <c r="CJB33" s="23"/>
      <c r="CJC33" s="23"/>
      <c r="CJD33" s="23"/>
      <c r="CJE33" s="23"/>
      <c r="CJF33" s="23"/>
      <c r="CJG33" s="23"/>
      <c r="CJH33" s="23"/>
      <c r="CJI33" s="23"/>
      <c r="CJJ33" s="23"/>
      <c r="CJK33" s="23"/>
      <c r="CJL33" s="23"/>
      <c r="CJM33" s="23"/>
      <c r="CJN33" s="23"/>
      <c r="CJO33" s="23"/>
      <c r="CJP33" s="23"/>
      <c r="CJQ33" s="23"/>
      <c r="CJR33" s="23"/>
      <c r="CJS33" s="23"/>
      <c r="CJT33" s="23"/>
      <c r="CJU33" s="23"/>
      <c r="CJV33" s="23"/>
      <c r="CJW33" s="23"/>
      <c r="CJX33" s="23"/>
      <c r="CJY33" s="23"/>
      <c r="CJZ33" s="23"/>
      <c r="CKA33" s="23"/>
      <c r="CKB33" s="23"/>
      <c r="CKC33" s="23"/>
      <c r="CKD33" s="23"/>
      <c r="CKE33" s="23"/>
      <c r="CKF33" s="23"/>
      <c r="CKG33" s="23"/>
      <c r="CKH33" s="23"/>
      <c r="CKI33" s="23"/>
      <c r="CKJ33" s="23"/>
      <c r="CKK33" s="23"/>
      <c r="CKL33" s="23"/>
      <c r="CKM33" s="23"/>
      <c r="CKN33" s="23"/>
      <c r="CKO33" s="23"/>
      <c r="CKP33" s="23"/>
      <c r="CKQ33" s="23"/>
      <c r="CKR33" s="23"/>
      <c r="CKS33" s="23"/>
      <c r="CKT33" s="23"/>
      <c r="CKU33" s="23"/>
      <c r="CKV33" s="23"/>
      <c r="CKW33" s="23"/>
      <c r="CKX33" s="23"/>
      <c r="CKY33" s="23"/>
      <c r="CKZ33" s="23"/>
      <c r="CLA33" s="23"/>
      <c r="CLB33" s="23"/>
      <c r="CLC33" s="23"/>
      <c r="CLD33" s="23"/>
      <c r="CLE33" s="23"/>
      <c r="CLF33" s="23"/>
      <c r="CLG33" s="23"/>
      <c r="CLH33" s="23"/>
      <c r="CLI33" s="23"/>
      <c r="CLJ33" s="23"/>
      <c r="CLK33" s="23"/>
      <c r="CLL33" s="23"/>
      <c r="CLM33" s="23"/>
      <c r="CLN33" s="23"/>
      <c r="CLO33" s="23"/>
      <c r="CLP33" s="23"/>
      <c r="CLQ33" s="23"/>
      <c r="CLR33" s="23"/>
      <c r="CLS33" s="23"/>
      <c r="CLT33" s="23"/>
      <c r="CLU33" s="23"/>
      <c r="CLV33" s="23"/>
      <c r="CLW33" s="23"/>
      <c r="CLX33" s="23"/>
      <c r="CLY33" s="23"/>
      <c r="CLZ33" s="23"/>
      <c r="CMA33" s="23"/>
      <c r="CMB33" s="23"/>
      <c r="CMC33" s="23"/>
      <c r="CMD33" s="23"/>
      <c r="CME33" s="23"/>
      <c r="CMF33" s="23"/>
      <c r="CMG33" s="23"/>
      <c r="CMH33" s="23"/>
      <c r="CMI33" s="23"/>
      <c r="CMJ33" s="23"/>
      <c r="CMK33" s="23"/>
      <c r="CML33" s="23"/>
      <c r="CMM33" s="23"/>
      <c r="CMN33" s="23"/>
      <c r="CMO33" s="23"/>
      <c r="CMP33" s="23"/>
      <c r="CMQ33" s="23"/>
      <c r="CMR33" s="23"/>
      <c r="CMS33" s="23"/>
      <c r="CMT33" s="23"/>
      <c r="CMU33" s="23"/>
      <c r="CMV33" s="23"/>
      <c r="CMW33" s="23"/>
      <c r="CMX33" s="23"/>
      <c r="CMY33" s="23"/>
      <c r="CMZ33" s="23"/>
      <c r="CNA33" s="23"/>
      <c r="CNB33" s="23"/>
      <c r="CNC33" s="23"/>
      <c r="CND33" s="23"/>
      <c r="CNE33" s="23"/>
      <c r="CNF33" s="23"/>
      <c r="CNG33" s="23"/>
      <c r="CNH33" s="23"/>
      <c r="CNI33" s="23"/>
      <c r="CNJ33" s="23"/>
      <c r="CNK33" s="23"/>
      <c r="CNL33" s="23"/>
      <c r="CNM33" s="23"/>
      <c r="CNN33" s="23"/>
      <c r="CNO33" s="23"/>
      <c r="CNP33" s="23"/>
      <c r="CNQ33" s="23"/>
      <c r="CNR33" s="23"/>
      <c r="CNS33" s="23"/>
      <c r="CNT33" s="23"/>
      <c r="CNU33" s="23"/>
      <c r="CNV33" s="23"/>
      <c r="CNW33" s="23"/>
      <c r="CNX33" s="23"/>
      <c r="CNY33" s="23"/>
      <c r="CNZ33" s="23"/>
      <c r="COA33" s="23"/>
      <c r="COB33" s="23"/>
      <c r="COC33" s="23"/>
      <c r="COD33" s="23"/>
      <c r="COE33" s="23"/>
      <c r="COF33" s="23"/>
      <c r="COG33" s="23"/>
      <c r="COH33" s="23"/>
      <c r="COI33" s="23"/>
      <c r="COJ33" s="23"/>
      <c r="COK33" s="23"/>
      <c r="COL33" s="23"/>
      <c r="COM33" s="23"/>
      <c r="CON33" s="23"/>
      <c r="COO33" s="23"/>
      <c r="COP33" s="23"/>
      <c r="COQ33" s="23"/>
      <c r="COR33" s="23"/>
      <c r="COS33" s="23"/>
      <c r="COT33" s="23"/>
      <c r="COU33" s="23"/>
      <c r="COV33" s="23"/>
      <c r="COW33" s="23"/>
      <c r="COX33" s="23"/>
      <c r="COY33" s="23"/>
      <c r="COZ33" s="23"/>
      <c r="CPA33" s="23"/>
      <c r="CPB33" s="23"/>
      <c r="CPC33" s="23"/>
      <c r="CPD33" s="23"/>
      <c r="CPE33" s="23"/>
      <c r="CPF33" s="23"/>
      <c r="CPG33" s="23"/>
      <c r="CPH33" s="23"/>
      <c r="CPI33" s="23"/>
      <c r="CPJ33" s="23"/>
      <c r="CPK33" s="23"/>
      <c r="CPL33" s="23"/>
      <c r="CPM33" s="23"/>
      <c r="CPN33" s="23"/>
      <c r="CPO33" s="23"/>
      <c r="CPP33" s="23"/>
      <c r="CPQ33" s="23"/>
      <c r="CPR33" s="23"/>
      <c r="CPS33" s="23"/>
      <c r="CPT33" s="23"/>
      <c r="CPU33" s="23"/>
      <c r="CPV33" s="23"/>
      <c r="CPW33" s="23"/>
      <c r="CPX33" s="23"/>
      <c r="CPY33" s="23"/>
      <c r="CPZ33" s="23"/>
      <c r="CQA33" s="23"/>
      <c r="CQB33" s="23"/>
      <c r="CQC33" s="23"/>
      <c r="CQD33" s="23"/>
      <c r="CQE33" s="23"/>
      <c r="CQF33" s="23"/>
      <c r="CQG33" s="23"/>
      <c r="CQH33" s="23"/>
      <c r="CQI33" s="23"/>
      <c r="CQJ33" s="23"/>
      <c r="CQK33" s="23"/>
      <c r="CQL33" s="23"/>
      <c r="CQM33" s="23"/>
      <c r="CQN33" s="23"/>
      <c r="CQO33" s="23"/>
      <c r="CQP33" s="23"/>
      <c r="CQQ33" s="23"/>
      <c r="CQR33" s="23"/>
      <c r="CQS33" s="23"/>
      <c r="CQT33" s="23"/>
      <c r="CQU33" s="23"/>
      <c r="CQV33" s="23"/>
      <c r="CQW33" s="23"/>
      <c r="CQX33" s="23"/>
      <c r="CQY33" s="23"/>
      <c r="CQZ33" s="23"/>
      <c r="CRA33" s="23"/>
      <c r="CRB33" s="23"/>
      <c r="CRC33" s="23"/>
      <c r="CRD33" s="23"/>
      <c r="CRE33" s="23"/>
      <c r="CRF33" s="23"/>
      <c r="CRG33" s="23"/>
      <c r="CRH33" s="23"/>
      <c r="CRI33" s="23"/>
      <c r="CRJ33" s="23"/>
      <c r="CRK33" s="23"/>
      <c r="CRL33" s="23"/>
      <c r="CRM33" s="23"/>
      <c r="CRN33" s="23"/>
      <c r="CRO33" s="23"/>
      <c r="CRP33" s="23"/>
      <c r="CRQ33" s="23"/>
      <c r="CRR33" s="23"/>
      <c r="CRS33" s="23"/>
      <c r="CRT33" s="23"/>
      <c r="CRU33" s="23"/>
      <c r="CRV33" s="23"/>
      <c r="CRW33" s="23"/>
      <c r="CRX33" s="23"/>
      <c r="CRY33" s="23"/>
      <c r="CRZ33" s="23"/>
      <c r="CSA33" s="23"/>
      <c r="CSB33" s="23"/>
      <c r="CSC33" s="23"/>
      <c r="CSD33" s="23"/>
      <c r="CSE33" s="23"/>
      <c r="CSF33" s="23"/>
      <c r="CSG33" s="23"/>
      <c r="CSH33" s="23"/>
      <c r="CSI33" s="23"/>
      <c r="CSJ33" s="23"/>
      <c r="CSK33" s="23"/>
      <c r="CSL33" s="23"/>
      <c r="CSM33" s="23"/>
      <c r="CSN33" s="23"/>
      <c r="CSO33" s="23"/>
      <c r="CSP33" s="23"/>
      <c r="CSQ33" s="23"/>
      <c r="CSR33" s="23"/>
      <c r="CSS33" s="23"/>
      <c r="CST33" s="23"/>
      <c r="CSU33" s="23"/>
      <c r="CSV33" s="23"/>
      <c r="CSW33" s="23"/>
      <c r="CSX33" s="23"/>
      <c r="CSY33" s="23"/>
      <c r="CSZ33" s="23"/>
      <c r="CTA33" s="23"/>
      <c r="CTB33" s="23"/>
      <c r="CTC33" s="23"/>
      <c r="CTD33" s="23"/>
      <c r="CTE33" s="23"/>
      <c r="CTF33" s="23"/>
      <c r="CTG33" s="23"/>
      <c r="CTH33" s="23"/>
      <c r="CTI33" s="23"/>
      <c r="CTJ33" s="23"/>
      <c r="CTK33" s="23"/>
      <c r="CTL33" s="23"/>
      <c r="CTM33" s="23"/>
      <c r="CTN33" s="23"/>
      <c r="CTO33" s="23"/>
      <c r="CTP33" s="23"/>
      <c r="CTQ33" s="23"/>
      <c r="CTR33" s="23"/>
      <c r="CTS33" s="23"/>
      <c r="CTT33" s="23"/>
      <c r="CTU33" s="23"/>
      <c r="CTV33" s="23"/>
      <c r="CTW33" s="23"/>
      <c r="CTX33" s="23"/>
      <c r="CTY33" s="23"/>
      <c r="CTZ33" s="23"/>
      <c r="CUA33" s="23"/>
      <c r="CUB33" s="23"/>
      <c r="CUC33" s="23"/>
      <c r="CUD33" s="23"/>
      <c r="CUE33" s="23"/>
      <c r="CUF33" s="23"/>
      <c r="CUG33" s="23"/>
      <c r="CUH33" s="23"/>
      <c r="CUI33" s="23"/>
      <c r="CUJ33" s="23"/>
      <c r="CUK33" s="23"/>
      <c r="CUL33" s="23"/>
      <c r="CUM33" s="23"/>
      <c r="CUN33" s="23"/>
      <c r="CUO33" s="23"/>
      <c r="CUP33" s="23"/>
      <c r="CUQ33" s="23"/>
      <c r="CUR33" s="23"/>
      <c r="CUS33" s="23"/>
      <c r="CUT33" s="23"/>
      <c r="CUU33" s="23"/>
      <c r="CUV33" s="23"/>
      <c r="CUW33" s="23"/>
      <c r="CUX33" s="23"/>
      <c r="CUY33" s="23"/>
      <c r="CUZ33" s="23"/>
      <c r="CVA33" s="23"/>
      <c r="CVB33" s="23"/>
      <c r="CVC33" s="23"/>
      <c r="CVD33" s="23"/>
      <c r="CVE33" s="23"/>
      <c r="CVF33" s="23"/>
      <c r="CVG33" s="23"/>
      <c r="CVH33" s="23"/>
      <c r="CVI33" s="23"/>
      <c r="CVJ33" s="23"/>
      <c r="CVK33" s="23"/>
      <c r="CVL33" s="23"/>
      <c r="CVM33" s="23"/>
      <c r="CVN33" s="23"/>
      <c r="CVO33" s="23"/>
      <c r="CVP33" s="23"/>
      <c r="CVQ33" s="23"/>
      <c r="CVR33" s="23"/>
      <c r="CVS33" s="23"/>
      <c r="CVT33" s="23"/>
      <c r="CVU33" s="23"/>
      <c r="CVV33" s="23"/>
      <c r="CVW33" s="23"/>
      <c r="CVX33" s="23"/>
      <c r="CVY33" s="23"/>
      <c r="CVZ33" s="23"/>
      <c r="CWA33" s="23"/>
      <c r="CWB33" s="23"/>
      <c r="CWC33" s="23"/>
      <c r="CWD33" s="23"/>
      <c r="CWE33" s="23"/>
      <c r="CWF33" s="23"/>
      <c r="CWG33" s="23"/>
      <c r="CWH33" s="23"/>
      <c r="CWI33" s="23"/>
      <c r="CWJ33" s="23"/>
      <c r="CWK33" s="23"/>
      <c r="CWL33" s="23"/>
      <c r="CWM33" s="23"/>
      <c r="CWN33" s="23"/>
      <c r="CWO33" s="23"/>
      <c r="CWP33" s="23"/>
      <c r="CWQ33" s="23"/>
      <c r="CWR33" s="23"/>
      <c r="CWS33" s="23"/>
      <c r="CWT33" s="23"/>
      <c r="CWU33" s="23"/>
      <c r="CWV33" s="23"/>
      <c r="CWW33" s="23"/>
      <c r="CWX33" s="23"/>
      <c r="CWY33" s="23"/>
      <c r="CWZ33" s="23"/>
      <c r="CXA33" s="23"/>
      <c r="CXB33" s="23"/>
      <c r="CXC33" s="23"/>
      <c r="CXD33" s="23"/>
      <c r="CXE33" s="23"/>
      <c r="CXF33" s="23"/>
      <c r="CXG33" s="23"/>
      <c r="CXH33" s="23"/>
      <c r="CXI33" s="23"/>
      <c r="CXJ33" s="23"/>
      <c r="CXK33" s="23"/>
      <c r="CXL33" s="23"/>
      <c r="CXM33" s="23"/>
      <c r="CXN33" s="23"/>
      <c r="CXO33" s="23"/>
      <c r="CXP33" s="23"/>
      <c r="CXQ33" s="23"/>
      <c r="CXR33" s="23"/>
      <c r="CXS33" s="23"/>
      <c r="CXT33" s="23"/>
      <c r="CXU33" s="23"/>
      <c r="CXV33" s="23"/>
      <c r="CXW33" s="23"/>
      <c r="CXX33" s="23"/>
      <c r="CXY33" s="23"/>
      <c r="CXZ33" s="23"/>
      <c r="CYA33" s="23"/>
      <c r="CYB33" s="23"/>
      <c r="CYC33" s="23"/>
      <c r="CYD33" s="23"/>
      <c r="CYE33" s="23"/>
      <c r="CYF33" s="23"/>
      <c r="CYG33" s="23"/>
      <c r="CYH33" s="23"/>
      <c r="CYI33" s="23"/>
      <c r="CYJ33" s="23"/>
      <c r="CYK33" s="23"/>
      <c r="CYL33" s="23"/>
      <c r="CYM33" s="23"/>
      <c r="CYN33" s="23"/>
      <c r="CYO33" s="23"/>
      <c r="CYP33" s="23"/>
      <c r="CYQ33" s="23"/>
      <c r="CYR33" s="23"/>
      <c r="CYS33" s="23"/>
      <c r="CYT33" s="23"/>
      <c r="CYU33" s="23"/>
      <c r="CYV33" s="23"/>
      <c r="CYW33" s="23"/>
      <c r="CYX33" s="23"/>
      <c r="CYY33" s="23"/>
      <c r="CYZ33" s="23"/>
      <c r="CZA33" s="23"/>
      <c r="CZB33" s="23"/>
      <c r="CZC33" s="23"/>
      <c r="CZD33" s="23"/>
      <c r="CZE33" s="23"/>
      <c r="CZF33" s="23"/>
      <c r="CZG33" s="23"/>
      <c r="CZH33" s="23"/>
      <c r="CZI33" s="23"/>
      <c r="CZJ33" s="23"/>
      <c r="CZK33" s="23"/>
      <c r="CZL33" s="23"/>
      <c r="CZM33" s="23"/>
      <c r="CZN33" s="23"/>
      <c r="CZO33" s="23"/>
      <c r="CZP33" s="23"/>
      <c r="CZQ33" s="23"/>
      <c r="CZR33" s="23"/>
      <c r="CZS33" s="23"/>
      <c r="CZT33" s="23"/>
      <c r="CZU33" s="23"/>
      <c r="CZV33" s="23"/>
      <c r="CZW33" s="23"/>
      <c r="CZX33" s="23"/>
      <c r="CZY33" s="23"/>
      <c r="CZZ33" s="23"/>
      <c r="DAA33" s="23"/>
      <c r="DAB33" s="23"/>
      <c r="DAC33" s="23"/>
      <c r="DAD33" s="23"/>
      <c r="DAE33" s="23"/>
      <c r="DAF33" s="23"/>
      <c r="DAG33" s="23"/>
      <c r="DAH33" s="23"/>
      <c r="DAI33" s="23"/>
      <c r="DAJ33" s="23"/>
      <c r="DAK33" s="23"/>
      <c r="DAL33" s="23"/>
      <c r="DAM33" s="23"/>
      <c r="DAN33" s="23"/>
      <c r="DAO33" s="23"/>
      <c r="DAP33" s="23"/>
      <c r="DAQ33" s="23"/>
      <c r="DAR33" s="23"/>
      <c r="DAS33" s="23"/>
      <c r="DAT33" s="23"/>
      <c r="DAU33" s="23"/>
      <c r="DAV33" s="23"/>
      <c r="DAW33" s="23"/>
      <c r="DAX33" s="23"/>
      <c r="DAY33" s="23"/>
      <c r="DAZ33" s="23"/>
      <c r="DBA33" s="23"/>
      <c r="DBB33" s="23"/>
      <c r="DBC33" s="23"/>
      <c r="DBD33" s="23"/>
      <c r="DBE33" s="23"/>
      <c r="DBF33" s="23"/>
      <c r="DBG33" s="23"/>
      <c r="DBH33" s="23"/>
      <c r="DBI33" s="23"/>
      <c r="DBJ33" s="23"/>
      <c r="DBK33" s="23"/>
      <c r="DBL33" s="23"/>
      <c r="DBM33" s="23"/>
      <c r="DBN33" s="23"/>
      <c r="DBO33" s="23"/>
      <c r="DBP33" s="23"/>
      <c r="DBQ33" s="23"/>
      <c r="DBR33" s="23"/>
      <c r="DBS33" s="23"/>
      <c r="DBT33" s="23"/>
      <c r="DBU33" s="23"/>
      <c r="DBV33" s="23"/>
      <c r="DBW33" s="23"/>
      <c r="DBX33" s="23"/>
      <c r="DBY33" s="23"/>
      <c r="DBZ33" s="23"/>
      <c r="DCA33" s="23"/>
      <c r="DCB33" s="23"/>
      <c r="DCC33" s="23"/>
      <c r="DCD33" s="23"/>
      <c r="DCE33" s="23"/>
      <c r="DCF33" s="23"/>
      <c r="DCG33" s="23"/>
      <c r="DCH33" s="23"/>
      <c r="DCI33" s="23"/>
      <c r="DCJ33" s="23"/>
      <c r="DCK33" s="23"/>
      <c r="DCL33" s="23"/>
      <c r="DCM33" s="23"/>
      <c r="DCN33" s="23"/>
      <c r="DCO33" s="23"/>
      <c r="DCP33" s="23"/>
      <c r="DCQ33" s="23"/>
      <c r="DCR33" s="23"/>
      <c r="DCS33" s="23"/>
      <c r="DCT33" s="23"/>
      <c r="DCU33" s="23"/>
      <c r="DCV33" s="23"/>
      <c r="DCW33" s="23"/>
      <c r="DCX33" s="23"/>
      <c r="DCY33" s="23"/>
      <c r="DCZ33" s="23"/>
      <c r="DDA33" s="23"/>
      <c r="DDB33" s="23"/>
      <c r="DDC33" s="23"/>
      <c r="DDD33" s="23"/>
      <c r="DDE33" s="23"/>
      <c r="DDF33" s="23"/>
      <c r="DDG33" s="23"/>
      <c r="DDH33" s="23"/>
      <c r="DDI33" s="23"/>
      <c r="DDJ33" s="23"/>
      <c r="DDK33" s="23"/>
      <c r="DDL33" s="23"/>
      <c r="DDM33" s="23"/>
      <c r="DDN33" s="23"/>
      <c r="DDO33" s="23"/>
      <c r="DDP33" s="23"/>
      <c r="DDQ33" s="23"/>
      <c r="DDR33" s="23"/>
      <c r="DDS33" s="23"/>
      <c r="DDT33" s="23"/>
      <c r="DDU33" s="23"/>
      <c r="DDV33" s="23"/>
      <c r="DDW33" s="23"/>
      <c r="DDX33" s="23"/>
      <c r="DDY33" s="23"/>
      <c r="DDZ33" s="23"/>
      <c r="DEA33" s="23"/>
      <c r="DEB33" s="23"/>
      <c r="DEC33" s="23"/>
      <c r="DED33" s="23"/>
      <c r="DEE33" s="23"/>
      <c r="DEF33" s="23"/>
      <c r="DEG33" s="23"/>
      <c r="DEH33" s="23"/>
      <c r="DEI33" s="23"/>
      <c r="DEJ33" s="23"/>
      <c r="DEK33" s="23"/>
      <c r="DEL33" s="23"/>
      <c r="DEM33" s="23"/>
      <c r="DEN33" s="23"/>
      <c r="DEO33" s="23"/>
      <c r="DEP33" s="23"/>
      <c r="DEQ33" s="23"/>
      <c r="DER33" s="23"/>
      <c r="DES33" s="23"/>
      <c r="DET33" s="23"/>
      <c r="DEU33" s="23"/>
      <c r="DEV33" s="23"/>
      <c r="DEW33" s="23"/>
      <c r="DEX33" s="23"/>
      <c r="DEY33" s="23"/>
      <c r="DEZ33" s="23"/>
      <c r="DFA33" s="23"/>
      <c r="DFB33" s="23"/>
      <c r="DFC33" s="23"/>
      <c r="DFD33" s="23"/>
      <c r="DFE33" s="23"/>
      <c r="DFF33" s="23"/>
      <c r="DFG33" s="23"/>
      <c r="DFH33" s="23"/>
      <c r="DFI33" s="23"/>
      <c r="DFJ33" s="23"/>
      <c r="DFK33" s="23"/>
      <c r="DFL33" s="23"/>
      <c r="DFM33" s="23"/>
      <c r="DFN33" s="23"/>
      <c r="DFO33" s="23"/>
      <c r="DFP33" s="23"/>
      <c r="DFQ33" s="23"/>
      <c r="DFR33" s="23"/>
      <c r="DFS33" s="23"/>
      <c r="DFT33" s="23"/>
      <c r="DFU33" s="23"/>
      <c r="DFV33" s="23"/>
      <c r="DFW33" s="23"/>
      <c r="DFX33" s="23"/>
      <c r="DFY33" s="23"/>
      <c r="DFZ33" s="23"/>
      <c r="DGA33" s="23"/>
      <c r="DGB33" s="23"/>
      <c r="DGC33" s="23"/>
      <c r="DGD33" s="23"/>
      <c r="DGE33" s="23"/>
      <c r="DGF33" s="23"/>
      <c r="DGG33" s="23"/>
      <c r="DGH33" s="23"/>
      <c r="DGI33" s="23"/>
      <c r="DGJ33" s="23"/>
      <c r="DGK33" s="23"/>
      <c r="DGL33" s="23"/>
      <c r="DGM33" s="23"/>
      <c r="DGN33" s="23"/>
      <c r="DGO33" s="23"/>
      <c r="DGP33" s="23"/>
      <c r="DGQ33" s="23"/>
      <c r="DGR33" s="23"/>
      <c r="DGS33" s="23"/>
      <c r="DGT33" s="23"/>
      <c r="DGU33" s="23"/>
      <c r="DGV33" s="23"/>
      <c r="DGW33" s="23"/>
      <c r="DGX33" s="23"/>
      <c r="DGY33" s="23"/>
      <c r="DGZ33" s="23"/>
      <c r="DHA33" s="23"/>
      <c r="DHB33" s="23"/>
      <c r="DHC33" s="23"/>
      <c r="DHD33" s="23"/>
      <c r="DHE33" s="23"/>
      <c r="DHF33" s="23"/>
      <c r="DHG33" s="23"/>
      <c r="DHH33" s="23"/>
      <c r="DHI33" s="23"/>
      <c r="DHJ33" s="23"/>
      <c r="DHK33" s="23"/>
      <c r="DHL33" s="23"/>
      <c r="DHM33" s="23"/>
      <c r="DHN33" s="23"/>
      <c r="DHO33" s="23"/>
      <c r="DHP33" s="23"/>
      <c r="DHQ33" s="23"/>
      <c r="DHR33" s="23"/>
      <c r="DHS33" s="23"/>
      <c r="DHT33" s="23"/>
      <c r="DHU33" s="23"/>
      <c r="DHV33" s="23"/>
      <c r="DHW33" s="23"/>
      <c r="DHX33" s="23"/>
      <c r="DHY33" s="23"/>
      <c r="DHZ33" s="23"/>
      <c r="DIA33" s="23"/>
      <c r="DIB33" s="23"/>
      <c r="DIC33" s="23"/>
      <c r="DID33" s="23"/>
      <c r="DIE33" s="23"/>
      <c r="DIF33" s="23"/>
      <c r="DIG33" s="23"/>
      <c r="DIH33" s="23"/>
      <c r="DII33" s="23"/>
      <c r="DIJ33" s="23"/>
      <c r="DIK33" s="23"/>
      <c r="DIL33" s="23"/>
      <c r="DIM33" s="23"/>
      <c r="DIN33" s="23"/>
      <c r="DIO33" s="23"/>
      <c r="DIP33" s="23"/>
      <c r="DIQ33" s="23"/>
      <c r="DIR33" s="23"/>
      <c r="DIS33" s="23"/>
      <c r="DIT33" s="23"/>
      <c r="DIU33" s="23"/>
      <c r="DIV33" s="23"/>
      <c r="DIW33" s="23"/>
      <c r="DIX33" s="23"/>
      <c r="DIY33" s="23"/>
      <c r="DIZ33" s="23"/>
      <c r="DJA33" s="23"/>
      <c r="DJB33" s="23"/>
      <c r="DJC33" s="23"/>
      <c r="DJD33" s="23"/>
      <c r="DJE33" s="23"/>
      <c r="DJF33" s="23"/>
      <c r="DJG33" s="23"/>
      <c r="DJH33" s="23"/>
      <c r="DJI33" s="23"/>
      <c r="DJJ33" s="23"/>
      <c r="DJK33" s="23"/>
      <c r="DJL33" s="23"/>
      <c r="DJM33" s="23"/>
      <c r="DJN33" s="23"/>
      <c r="DJO33" s="23"/>
      <c r="DJP33" s="23"/>
      <c r="DJQ33" s="23"/>
      <c r="DJR33" s="23"/>
      <c r="DJS33" s="23"/>
      <c r="DJT33" s="23"/>
      <c r="DJU33" s="23"/>
      <c r="DJV33" s="23"/>
      <c r="DJW33" s="23"/>
      <c r="DJX33" s="23"/>
      <c r="DJY33" s="23"/>
      <c r="DJZ33" s="23"/>
      <c r="DKA33" s="23"/>
      <c r="DKB33" s="23"/>
      <c r="DKC33" s="23"/>
      <c r="DKD33" s="23"/>
      <c r="DKE33" s="23"/>
      <c r="DKF33" s="23"/>
      <c r="DKG33" s="23"/>
      <c r="DKH33" s="23"/>
      <c r="DKI33" s="23"/>
      <c r="DKJ33" s="23"/>
      <c r="DKK33" s="23"/>
      <c r="DKL33" s="23"/>
      <c r="DKM33" s="23"/>
      <c r="DKN33" s="23"/>
      <c r="DKO33" s="23"/>
      <c r="DKP33" s="23"/>
      <c r="DKQ33" s="23"/>
      <c r="DKR33" s="23"/>
      <c r="DKS33" s="23"/>
      <c r="DKT33" s="23"/>
      <c r="DKU33" s="23"/>
      <c r="DKV33" s="23"/>
      <c r="DKW33" s="23"/>
      <c r="DKX33" s="23"/>
      <c r="DKY33" s="23"/>
      <c r="DKZ33" s="23"/>
      <c r="DLA33" s="23"/>
      <c r="DLB33" s="23"/>
      <c r="DLC33" s="23"/>
      <c r="DLD33" s="23"/>
      <c r="DLE33" s="23"/>
      <c r="DLF33" s="23"/>
      <c r="DLG33" s="23"/>
      <c r="DLH33" s="23"/>
      <c r="DLI33" s="23"/>
      <c r="DLJ33" s="23"/>
      <c r="DLK33" s="23"/>
      <c r="DLL33" s="23"/>
      <c r="DLM33" s="23"/>
      <c r="DLN33" s="23"/>
      <c r="DLO33" s="23"/>
      <c r="DLP33" s="23"/>
      <c r="DLQ33" s="23"/>
      <c r="DLR33" s="23"/>
      <c r="DLS33" s="23"/>
      <c r="DLT33" s="23"/>
      <c r="DLU33" s="23"/>
      <c r="DLV33" s="23"/>
      <c r="DLW33" s="23"/>
      <c r="DLX33" s="23"/>
      <c r="DLY33" s="23"/>
      <c r="DLZ33" s="23"/>
      <c r="DMA33" s="23"/>
      <c r="DMB33" s="23"/>
      <c r="DMC33" s="23"/>
      <c r="DMD33" s="23"/>
      <c r="DME33" s="23"/>
      <c r="DMF33" s="23"/>
      <c r="DMG33" s="23"/>
      <c r="DMH33" s="23"/>
      <c r="DMI33" s="23"/>
      <c r="DMJ33" s="23"/>
      <c r="DMK33" s="23"/>
      <c r="DML33" s="23"/>
      <c r="DMM33" s="23"/>
      <c r="DMN33" s="23"/>
      <c r="DMO33" s="23"/>
      <c r="DMP33" s="23"/>
      <c r="DMQ33" s="23"/>
      <c r="DMR33" s="23"/>
      <c r="DMS33" s="23"/>
      <c r="DMT33" s="23"/>
      <c r="DMU33" s="23"/>
      <c r="DMV33" s="23"/>
      <c r="DMW33" s="23"/>
      <c r="DMX33" s="23"/>
      <c r="DMY33" s="23"/>
      <c r="DMZ33" s="23"/>
      <c r="DNA33" s="23"/>
      <c r="DNB33" s="23"/>
      <c r="DNC33" s="23"/>
      <c r="DND33" s="23"/>
      <c r="DNE33" s="23"/>
      <c r="DNF33" s="23"/>
      <c r="DNG33" s="23"/>
      <c r="DNH33" s="23"/>
      <c r="DNI33" s="23"/>
      <c r="DNJ33" s="23"/>
      <c r="DNK33" s="23"/>
      <c r="DNL33" s="23"/>
      <c r="DNM33" s="23"/>
      <c r="DNN33" s="23"/>
      <c r="DNO33" s="23"/>
      <c r="DNP33" s="23"/>
      <c r="DNQ33" s="23"/>
      <c r="DNR33" s="23"/>
      <c r="DNS33" s="23"/>
      <c r="DNT33" s="23"/>
      <c r="DNU33" s="23"/>
      <c r="DNV33" s="23"/>
      <c r="DNW33" s="23"/>
      <c r="DNX33" s="23"/>
      <c r="DNY33" s="23"/>
      <c r="DNZ33" s="23"/>
      <c r="DOA33" s="23"/>
      <c r="DOB33" s="23"/>
      <c r="DOC33" s="23"/>
      <c r="DOD33" s="23"/>
      <c r="DOE33" s="23"/>
      <c r="DOF33" s="23"/>
      <c r="DOG33" s="23"/>
      <c r="DOH33" s="23"/>
      <c r="DOI33" s="23"/>
      <c r="DOJ33" s="23"/>
      <c r="DOK33" s="23"/>
      <c r="DOL33" s="23"/>
      <c r="DOM33" s="23"/>
      <c r="DON33" s="23"/>
      <c r="DOO33" s="23"/>
      <c r="DOP33" s="23"/>
      <c r="DOQ33" s="23"/>
      <c r="DOR33" s="23"/>
      <c r="DOS33" s="23"/>
      <c r="DOT33" s="23"/>
      <c r="DOU33" s="23"/>
      <c r="DOV33" s="23"/>
      <c r="DOW33" s="23"/>
      <c r="DOX33" s="23"/>
      <c r="DOY33" s="23"/>
      <c r="DOZ33" s="23"/>
      <c r="DPA33" s="23"/>
      <c r="DPB33" s="23"/>
      <c r="DPC33" s="23"/>
      <c r="DPD33" s="23"/>
      <c r="DPE33" s="23"/>
      <c r="DPF33" s="23"/>
      <c r="DPG33" s="23"/>
      <c r="DPH33" s="23"/>
      <c r="DPI33" s="23"/>
      <c r="DPJ33" s="23"/>
      <c r="DPK33" s="23"/>
      <c r="DPL33" s="23"/>
      <c r="DPM33" s="23"/>
      <c r="DPN33" s="23"/>
      <c r="DPO33" s="23"/>
      <c r="DPP33" s="23"/>
      <c r="DPQ33" s="23"/>
      <c r="DPR33" s="23"/>
      <c r="DPS33" s="23"/>
      <c r="DPT33" s="23"/>
      <c r="DPU33" s="23"/>
      <c r="DPV33" s="23"/>
      <c r="DPW33" s="23"/>
      <c r="DPX33" s="23"/>
      <c r="DPY33" s="23"/>
      <c r="DPZ33" s="23"/>
      <c r="DQA33" s="23"/>
      <c r="DQB33" s="23"/>
      <c r="DQC33" s="23"/>
      <c r="DQD33" s="23"/>
      <c r="DQE33" s="23"/>
      <c r="DQF33" s="23"/>
      <c r="DQG33" s="23"/>
      <c r="DQH33" s="23"/>
      <c r="DQI33" s="23"/>
      <c r="DQJ33" s="23"/>
      <c r="DQK33" s="23"/>
      <c r="DQL33" s="23"/>
      <c r="DQM33" s="23"/>
      <c r="DQN33" s="23"/>
      <c r="DQO33" s="23"/>
      <c r="DQP33" s="23"/>
      <c r="DQQ33" s="23"/>
      <c r="DQR33" s="23"/>
      <c r="DQS33" s="23"/>
      <c r="DQT33" s="23"/>
      <c r="DQU33" s="23"/>
      <c r="DQV33" s="23"/>
      <c r="DQW33" s="23"/>
      <c r="DQX33" s="23"/>
      <c r="DQY33" s="23"/>
      <c r="DQZ33" s="23"/>
      <c r="DRA33" s="23"/>
      <c r="DRB33" s="23"/>
      <c r="DRC33" s="23"/>
      <c r="DRD33" s="23"/>
      <c r="DRE33" s="23"/>
      <c r="DRF33" s="23"/>
      <c r="DRG33" s="23"/>
      <c r="DRH33" s="23"/>
      <c r="DRI33" s="23"/>
      <c r="DRJ33" s="23"/>
      <c r="DRK33" s="23"/>
      <c r="DRL33" s="23"/>
      <c r="DRM33" s="23"/>
      <c r="DRN33" s="23"/>
      <c r="DRO33" s="23"/>
      <c r="DRP33" s="23"/>
      <c r="DRQ33" s="23"/>
      <c r="DRR33" s="23"/>
      <c r="DRS33" s="23"/>
      <c r="DRT33" s="23"/>
      <c r="DRU33" s="23"/>
      <c r="DRV33" s="23"/>
      <c r="DRW33" s="23"/>
      <c r="DRX33" s="23"/>
      <c r="DRY33" s="23"/>
      <c r="DRZ33" s="23"/>
      <c r="DSA33" s="23"/>
      <c r="DSB33" s="23"/>
      <c r="DSC33" s="23"/>
      <c r="DSD33" s="23"/>
      <c r="DSE33" s="23"/>
      <c r="DSF33" s="23"/>
      <c r="DSG33" s="23"/>
      <c r="DSH33" s="23"/>
      <c r="DSI33" s="23"/>
      <c r="DSJ33" s="23"/>
      <c r="DSK33" s="23"/>
      <c r="DSL33" s="23"/>
      <c r="DSM33" s="23"/>
      <c r="DSN33" s="23"/>
      <c r="DSO33" s="23"/>
      <c r="DSP33" s="23"/>
      <c r="DSQ33" s="23"/>
      <c r="DSR33" s="23"/>
      <c r="DSS33" s="23"/>
      <c r="DST33" s="23"/>
      <c r="DSU33" s="23"/>
      <c r="DSV33" s="23"/>
      <c r="DSW33" s="23"/>
      <c r="DSX33" s="23"/>
      <c r="DSY33" s="23"/>
      <c r="DSZ33" s="23"/>
      <c r="DTA33" s="23"/>
      <c r="DTB33" s="23"/>
      <c r="DTC33" s="23"/>
      <c r="DTD33" s="23"/>
      <c r="DTE33" s="23"/>
      <c r="DTF33" s="23"/>
      <c r="DTG33" s="23"/>
      <c r="DTH33" s="23"/>
      <c r="DTI33" s="23"/>
      <c r="DTJ33" s="23"/>
      <c r="DTK33" s="23"/>
      <c r="DTL33" s="23"/>
      <c r="DTM33" s="23"/>
      <c r="DTN33" s="23"/>
      <c r="DTO33" s="23"/>
      <c r="DTP33" s="23"/>
      <c r="DTQ33" s="23"/>
      <c r="DTR33" s="23"/>
      <c r="DTS33" s="23"/>
      <c r="DTT33" s="23"/>
      <c r="DTU33" s="23"/>
      <c r="DTV33" s="23"/>
      <c r="DTW33" s="23"/>
      <c r="DTX33" s="23"/>
      <c r="DTY33" s="23"/>
      <c r="DTZ33" s="23"/>
      <c r="DUA33" s="23"/>
      <c r="DUB33" s="23"/>
      <c r="DUC33" s="23"/>
      <c r="DUD33" s="23"/>
      <c r="DUE33" s="23"/>
      <c r="DUF33" s="23"/>
      <c r="DUG33" s="23"/>
      <c r="DUH33" s="23"/>
      <c r="DUI33" s="23"/>
      <c r="DUJ33" s="23"/>
      <c r="DUK33" s="23"/>
      <c r="DUL33" s="23"/>
      <c r="DUM33" s="23"/>
      <c r="DUN33" s="23"/>
      <c r="DUO33" s="23"/>
      <c r="DUP33" s="23"/>
      <c r="DUQ33" s="23"/>
      <c r="DUR33" s="23"/>
      <c r="DUS33" s="23"/>
      <c r="DUT33" s="23"/>
      <c r="DUU33" s="23"/>
      <c r="DUV33" s="23"/>
      <c r="DUW33" s="23"/>
      <c r="DUX33" s="23"/>
      <c r="DUY33" s="23"/>
      <c r="DUZ33" s="23"/>
      <c r="DVA33" s="23"/>
      <c r="DVB33" s="23"/>
      <c r="DVC33" s="23"/>
      <c r="DVD33" s="23"/>
      <c r="DVE33" s="23"/>
      <c r="DVF33" s="23"/>
      <c r="DVG33" s="23"/>
      <c r="DVH33" s="23"/>
      <c r="DVI33" s="23"/>
      <c r="DVJ33" s="23"/>
      <c r="DVK33" s="23"/>
      <c r="DVL33" s="23"/>
      <c r="DVM33" s="23"/>
      <c r="DVN33" s="23"/>
      <c r="DVO33" s="23"/>
      <c r="DVP33" s="23"/>
      <c r="DVQ33" s="23"/>
      <c r="DVR33" s="23"/>
      <c r="DVS33" s="23"/>
      <c r="DVT33" s="23"/>
      <c r="DVU33" s="23"/>
      <c r="DVV33" s="23"/>
      <c r="DVW33" s="23"/>
      <c r="DVX33" s="23"/>
      <c r="DVY33" s="23"/>
      <c r="DVZ33" s="23"/>
      <c r="DWA33" s="23"/>
      <c r="DWB33" s="23"/>
      <c r="DWC33" s="23"/>
      <c r="DWD33" s="23"/>
      <c r="DWE33" s="23"/>
      <c r="DWF33" s="23"/>
      <c r="DWG33" s="23"/>
      <c r="DWH33" s="23"/>
      <c r="DWI33" s="23"/>
      <c r="DWJ33" s="23"/>
      <c r="DWK33" s="23"/>
      <c r="DWL33" s="23"/>
      <c r="DWM33" s="23"/>
      <c r="DWN33" s="23"/>
      <c r="DWO33" s="23"/>
      <c r="DWP33" s="23"/>
      <c r="DWQ33" s="23"/>
      <c r="DWR33" s="23"/>
      <c r="DWS33" s="23"/>
      <c r="DWT33" s="23"/>
      <c r="DWU33" s="23"/>
      <c r="DWV33" s="23"/>
      <c r="DWW33" s="23"/>
      <c r="DWX33" s="23"/>
      <c r="DWY33" s="23"/>
      <c r="DWZ33" s="23"/>
      <c r="DXA33" s="23"/>
      <c r="DXB33" s="23"/>
      <c r="DXC33" s="23"/>
      <c r="DXD33" s="23"/>
      <c r="DXE33" s="23"/>
      <c r="DXF33" s="23"/>
      <c r="DXG33" s="23"/>
      <c r="DXH33" s="23"/>
      <c r="DXI33" s="23"/>
      <c r="DXJ33" s="23"/>
      <c r="DXK33" s="23"/>
      <c r="DXL33" s="23"/>
      <c r="DXM33" s="23"/>
      <c r="DXN33" s="23"/>
      <c r="DXO33" s="23"/>
      <c r="DXP33" s="23"/>
      <c r="DXQ33" s="23"/>
      <c r="DXR33" s="23"/>
      <c r="DXS33" s="23"/>
      <c r="DXT33" s="23"/>
      <c r="DXU33" s="23"/>
      <c r="DXV33" s="23"/>
      <c r="DXW33" s="23"/>
      <c r="DXX33" s="23"/>
      <c r="DXY33" s="23"/>
      <c r="DXZ33" s="23"/>
      <c r="DYA33" s="23"/>
      <c r="DYB33" s="23"/>
      <c r="DYC33" s="23"/>
      <c r="DYD33" s="23"/>
      <c r="DYE33" s="23"/>
      <c r="DYF33" s="23"/>
      <c r="DYG33" s="23"/>
      <c r="DYH33" s="23"/>
      <c r="DYI33" s="23"/>
      <c r="DYJ33" s="23"/>
      <c r="DYK33" s="23"/>
      <c r="DYL33" s="23"/>
      <c r="DYM33" s="23"/>
      <c r="DYN33" s="23"/>
      <c r="DYO33" s="23"/>
      <c r="DYP33" s="23"/>
      <c r="DYQ33" s="23"/>
      <c r="DYR33" s="23"/>
      <c r="DYS33" s="23"/>
      <c r="DYT33" s="23"/>
      <c r="DYU33" s="23"/>
      <c r="DYV33" s="23"/>
      <c r="DYW33" s="23"/>
      <c r="DYX33" s="23"/>
      <c r="DYY33" s="23"/>
      <c r="DYZ33" s="23"/>
      <c r="DZA33" s="23"/>
      <c r="DZB33" s="23"/>
      <c r="DZC33" s="23"/>
      <c r="DZD33" s="23"/>
      <c r="DZE33" s="23"/>
      <c r="DZF33" s="23"/>
      <c r="DZG33" s="23"/>
      <c r="DZH33" s="23"/>
      <c r="DZI33" s="23"/>
      <c r="DZJ33" s="23"/>
      <c r="DZK33" s="23"/>
      <c r="DZL33" s="23"/>
      <c r="DZM33" s="23"/>
      <c r="DZN33" s="23"/>
      <c r="DZO33" s="23"/>
      <c r="DZP33" s="23"/>
      <c r="DZQ33" s="23"/>
      <c r="DZR33" s="23"/>
      <c r="DZS33" s="23"/>
      <c r="DZT33" s="23"/>
      <c r="DZU33" s="23"/>
      <c r="DZV33" s="23"/>
      <c r="DZW33" s="23"/>
      <c r="DZX33" s="23"/>
      <c r="DZY33" s="23"/>
      <c r="DZZ33" s="23"/>
      <c r="EAA33" s="23"/>
      <c r="EAB33" s="23"/>
      <c r="EAC33" s="23"/>
      <c r="EAD33" s="23"/>
      <c r="EAE33" s="23"/>
      <c r="EAF33" s="23"/>
      <c r="EAG33" s="23"/>
      <c r="EAH33" s="23"/>
      <c r="EAI33" s="23"/>
      <c r="EAJ33" s="23"/>
      <c r="EAK33" s="23"/>
      <c r="EAL33" s="23"/>
      <c r="EAM33" s="23"/>
      <c r="EAN33" s="23"/>
      <c r="EAO33" s="23"/>
      <c r="EAP33" s="23"/>
      <c r="EAQ33" s="23"/>
      <c r="EAR33" s="23"/>
      <c r="EAS33" s="23"/>
      <c r="EAT33" s="23"/>
      <c r="EAU33" s="23"/>
      <c r="EAV33" s="23"/>
      <c r="EAW33" s="23"/>
      <c r="EAX33" s="23"/>
      <c r="EAY33" s="23"/>
      <c r="EAZ33" s="23"/>
      <c r="EBA33" s="23"/>
      <c r="EBB33" s="23"/>
      <c r="EBC33" s="23"/>
      <c r="EBD33" s="23"/>
      <c r="EBE33" s="23"/>
      <c r="EBF33" s="23"/>
      <c r="EBG33" s="23"/>
      <c r="EBH33" s="23"/>
      <c r="EBI33" s="23"/>
      <c r="EBJ33" s="23"/>
      <c r="EBK33" s="23"/>
      <c r="EBL33" s="23"/>
      <c r="EBM33" s="23"/>
      <c r="EBN33" s="23"/>
      <c r="EBO33" s="23"/>
      <c r="EBP33" s="23"/>
      <c r="EBQ33" s="23"/>
      <c r="EBR33" s="23"/>
      <c r="EBS33" s="23"/>
      <c r="EBT33" s="23"/>
      <c r="EBU33" s="23"/>
      <c r="EBV33" s="23"/>
      <c r="EBW33" s="23"/>
      <c r="EBX33" s="23"/>
      <c r="EBY33" s="23"/>
      <c r="EBZ33" s="23"/>
      <c r="ECA33" s="23"/>
      <c r="ECB33" s="23"/>
      <c r="ECC33" s="23"/>
      <c r="ECD33" s="23"/>
      <c r="ECE33" s="23"/>
      <c r="ECF33" s="23"/>
      <c r="ECG33" s="23"/>
      <c r="ECH33" s="23"/>
      <c r="ECI33" s="23"/>
      <c r="ECJ33" s="23"/>
      <c r="ECK33" s="23"/>
      <c r="ECL33" s="23"/>
      <c r="ECM33" s="23"/>
      <c r="ECN33" s="23"/>
      <c r="ECO33" s="23"/>
      <c r="ECP33" s="23"/>
      <c r="ECQ33" s="23"/>
      <c r="ECR33" s="23"/>
      <c r="ECS33" s="23"/>
      <c r="ECT33" s="23"/>
      <c r="ECU33" s="23"/>
      <c r="ECV33" s="23"/>
      <c r="ECW33" s="23"/>
      <c r="ECX33" s="23"/>
      <c r="ECY33" s="23"/>
      <c r="ECZ33" s="23"/>
      <c r="EDA33" s="23"/>
      <c r="EDB33" s="23"/>
      <c r="EDC33" s="23"/>
      <c r="EDD33" s="23"/>
      <c r="EDE33" s="23"/>
      <c r="EDF33" s="23"/>
      <c r="EDG33" s="23"/>
      <c r="EDH33" s="23"/>
      <c r="EDI33" s="23"/>
      <c r="EDJ33" s="23"/>
      <c r="EDK33" s="23"/>
      <c r="EDL33" s="23"/>
      <c r="EDM33" s="23"/>
      <c r="EDN33" s="23"/>
      <c r="EDO33" s="23"/>
      <c r="EDP33" s="23"/>
      <c r="EDQ33" s="23"/>
      <c r="EDR33" s="23"/>
      <c r="EDS33" s="23"/>
      <c r="EDT33" s="23"/>
      <c r="EDU33" s="23"/>
      <c r="EDV33" s="23"/>
      <c r="EDW33" s="23"/>
      <c r="EDX33" s="23"/>
      <c r="EDY33" s="23"/>
      <c r="EDZ33" s="23"/>
      <c r="EEA33" s="23"/>
      <c r="EEB33" s="23"/>
      <c r="EEC33" s="23"/>
      <c r="EED33" s="23"/>
      <c r="EEE33" s="23"/>
      <c r="EEF33" s="23"/>
      <c r="EEG33" s="23"/>
      <c r="EEH33" s="23"/>
      <c r="EEI33" s="23"/>
      <c r="EEJ33" s="23"/>
      <c r="EEK33" s="23"/>
      <c r="EEL33" s="23"/>
      <c r="EEM33" s="23"/>
      <c r="EEN33" s="23"/>
      <c r="EEO33" s="23"/>
      <c r="EEP33" s="23"/>
      <c r="EEQ33" s="23"/>
      <c r="EER33" s="23"/>
      <c r="EES33" s="23"/>
      <c r="EET33" s="23"/>
      <c r="EEU33" s="23"/>
      <c r="EEV33" s="23"/>
      <c r="EEW33" s="23"/>
      <c r="EEX33" s="23"/>
      <c r="EEY33" s="23"/>
      <c r="EEZ33" s="23"/>
      <c r="EFA33" s="23"/>
      <c r="EFB33" s="23"/>
      <c r="EFC33" s="23"/>
      <c r="EFD33" s="23"/>
      <c r="EFE33" s="23"/>
      <c r="EFF33" s="23"/>
      <c r="EFG33" s="23"/>
      <c r="EFH33" s="23"/>
      <c r="EFI33" s="23"/>
      <c r="EFJ33" s="23"/>
      <c r="EFK33" s="23"/>
      <c r="EFL33" s="23"/>
      <c r="EFM33" s="23"/>
      <c r="EFN33" s="23"/>
      <c r="EFO33" s="23"/>
      <c r="EFP33" s="23"/>
      <c r="EFQ33" s="23"/>
      <c r="EFR33" s="23"/>
      <c r="EFS33" s="23"/>
      <c r="EFT33" s="23"/>
      <c r="EFU33" s="23"/>
      <c r="EFV33" s="23"/>
      <c r="EFW33" s="23"/>
      <c r="EFX33" s="23"/>
      <c r="EFY33" s="23"/>
      <c r="EFZ33" s="23"/>
      <c r="EGA33" s="23"/>
      <c r="EGB33" s="23"/>
      <c r="EGC33" s="23"/>
      <c r="EGD33" s="23"/>
      <c r="EGE33" s="23"/>
      <c r="EGF33" s="23"/>
      <c r="EGG33" s="23"/>
      <c r="EGH33" s="23"/>
      <c r="EGI33" s="23"/>
      <c r="EGJ33" s="23"/>
      <c r="EGK33" s="23"/>
      <c r="EGL33" s="23"/>
      <c r="EGM33" s="23"/>
      <c r="EGN33" s="23"/>
      <c r="EGO33" s="23"/>
      <c r="EGP33" s="23"/>
      <c r="EGQ33" s="23"/>
      <c r="EGR33" s="23"/>
      <c r="EGS33" s="23"/>
      <c r="EGT33" s="23"/>
      <c r="EGU33" s="23"/>
      <c r="EGV33" s="23"/>
      <c r="EGW33" s="23"/>
      <c r="EGX33" s="23"/>
      <c r="EGY33" s="23"/>
      <c r="EGZ33" s="23"/>
      <c r="EHA33" s="23"/>
      <c r="EHB33" s="23"/>
      <c r="EHC33" s="23"/>
      <c r="EHD33" s="23"/>
      <c r="EHE33" s="23"/>
      <c r="EHF33" s="23"/>
      <c r="EHG33" s="23"/>
      <c r="EHH33" s="23"/>
      <c r="EHI33" s="23"/>
      <c r="EHJ33" s="23"/>
      <c r="EHK33" s="23"/>
      <c r="EHL33" s="23"/>
      <c r="EHM33" s="23"/>
      <c r="EHN33" s="23"/>
      <c r="EHO33" s="23"/>
      <c r="EHP33" s="23"/>
      <c r="EHQ33" s="23"/>
      <c r="EHR33" s="23"/>
      <c r="EHS33" s="23"/>
      <c r="EHT33" s="23"/>
      <c r="EHU33" s="23"/>
      <c r="EHV33" s="23"/>
      <c r="EHW33" s="23"/>
      <c r="EHX33" s="23"/>
      <c r="EHY33" s="23"/>
      <c r="EHZ33" s="23"/>
      <c r="EIA33" s="23"/>
      <c r="EIB33" s="23"/>
      <c r="EIC33" s="23"/>
      <c r="EID33" s="23"/>
      <c r="EIE33" s="23"/>
      <c r="EIF33" s="23"/>
      <c r="EIG33" s="23"/>
      <c r="EIH33" s="23"/>
      <c r="EII33" s="23"/>
      <c r="EIJ33" s="23"/>
      <c r="EIK33" s="23"/>
      <c r="EIL33" s="23"/>
      <c r="EIM33" s="23"/>
      <c r="EIN33" s="23"/>
      <c r="EIO33" s="23"/>
      <c r="EIP33" s="23"/>
      <c r="EIQ33" s="23"/>
      <c r="EIR33" s="23"/>
      <c r="EIS33" s="23"/>
      <c r="EIT33" s="23"/>
      <c r="EIU33" s="23"/>
      <c r="EIV33" s="23"/>
      <c r="EIW33" s="23"/>
      <c r="EIX33" s="23"/>
      <c r="EIY33" s="23"/>
      <c r="EIZ33" s="23"/>
      <c r="EJA33" s="23"/>
      <c r="EJB33" s="23"/>
      <c r="EJC33" s="23"/>
      <c r="EJD33" s="23"/>
      <c r="EJE33" s="23"/>
      <c r="EJF33" s="23"/>
      <c r="EJG33" s="23"/>
      <c r="EJH33" s="23"/>
      <c r="EJI33" s="23"/>
      <c r="EJJ33" s="23"/>
      <c r="EJK33" s="23"/>
      <c r="EJL33" s="23"/>
      <c r="EJM33" s="23"/>
      <c r="EJN33" s="23"/>
      <c r="EJO33" s="23"/>
      <c r="EJP33" s="23"/>
      <c r="EJQ33" s="23"/>
      <c r="EJR33" s="23"/>
      <c r="EJS33" s="23"/>
      <c r="EJT33" s="23"/>
      <c r="EJU33" s="23"/>
      <c r="EJV33" s="23"/>
      <c r="EJW33" s="23"/>
      <c r="EJX33" s="23"/>
      <c r="EJY33" s="23"/>
      <c r="EJZ33" s="23"/>
      <c r="EKA33" s="23"/>
      <c r="EKB33" s="23"/>
      <c r="EKC33" s="23"/>
      <c r="EKD33" s="23"/>
      <c r="EKE33" s="23"/>
      <c r="EKF33" s="23"/>
      <c r="EKG33" s="23"/>
      <c r="EKH33" s="23"/>
      <c r="EKI33" s="23"/>
      <c r="EKJ33" s="23"/>
      <c r="EKK33" s="23"/>
      <c r="EKL33" s="23"/>
      <c r="EKM33" s="23"/>
      <c r="EKN33" s="23"/>
      <c r="EKO33" s="23"/>
      <c r="EKP33" s="23"/>
      <c r="EKQ33" s="23"/>
      <c r="EKR33" s="23"/>
      <c r="EKS33" s="23"/>
      <c r="EKT33" s="23"/>
      <c r="EKU33" s="23"/>
      <c r="EKV33" s="23"/>
      <c r="EKW33" s="23"/>
      <c r="EKX33" s="23"/>
      <c r="EKY33" s="23"/>
      <c r="EKZ33" s="23"/>
      <c r="ELA33" s="23"/>
      <c r="ELB33" s="23"/>
      <c r="ELC33" s="23"/>
      <c r="ELD33" s="23"/>
      <c r="ELE33" s="23"/>
      <c r="ELF33" s="23"/>
      <c r="ELG33" s="23"/>
      <c r="ELH33" s="23"/>
      <c r="ELI33" s="23"/>
      <c r="ELJ33" s="23"/>
      <c r="ELK33" s="23"/>
      <c r="ELL33" s="23"/>
      <c r="ELM33" s="23"/>
      <c r="ELN33" s="23"/>
      <c r="ELO33" s="23"/>
      <c r="ELP33" s="23"/>
      <c r="ELQ33" s="23"/>
      <c r="ELR33" s="23"/>
      <c r="ELS33" s="23"/>
      <c r="ELT33" s="23"/>
      <c r="ELU33" s="23"/>
      <c r="ELV33" s="23"/>
      <c r="ELW33" s="23"/>
      <c r="ELX33" s="23"/>
      <c r="ELY33" s="23"/>
      <c r="ELZ33" s="23"/>
      <c r="EMA33" s="23"/>
      <c r="EMB33" s="23"/>
      <c r="EMC33" s="23"/>
      <c r="EMD33" s="23"/>
      <c r="EME33" s="23"/>
      <c r="EMF33" s="23"/>
      <c r="EMG33" s="23"/>
      <c r="EMH33" s="23"/>
      <c r="EMI33" s="23"/>
      <c r="EMJ33" s="23"/>
      <c r="EMK33" s="23"/>
      <c r="EML33" s="23"/>
      <c r="EMM33" s="23"/>
      <c r="EMN33" s="23"/>
      <c r="EMO33" s="23"/>
      <c r="EMP33" s="23"/>
      <c r="EMQ33" s="23"/>
      <c r="EMR33" s="23"/>
      <c r="EMS33" s="23"/>
      <c r="EMT33" s="23"/>
      <c r="EMU33" s="23"/>
      <c r="EMV33" s="23"/>
      <c r="EMW33" s="23"/>
      <c r="EMX33" s="23"/>
      <c r="EMY33" s="23"/>
      <c r="EMZ33" s="23"/>
      <c r="ENA33" s="23"/>
      <c r="ENB33" s="23"/>
      <c r="ENC33" s="23"/>
      <c r="END33" s="23"/>
      <c r="ENE33" s="23"/>
      <c r="ENF33" s="23"/>
      <c r="ENG33" s="23"/>
      <c r="ENH33" s="23"/>
      <c r="ENI33" s="23"/>
      <c r="ENJ33" s="23"/>
      <c r="ENK33" s="23"/>
      <c r="ENL33" s="23"/>
      <c r="ENM33" s="23"/>
      <c r="ENN33" s="23"/>
      <c r="ENO33" s="23"/>
      <c r="ENP33" s="23"/>
      <c r="ENQ33" s="23"/>
      <c r="ENR33" s="23"/>
      <c r="ENS33" s="23"/>
      <c r="ENT33" s="23"/>
      <c r="ENU33" s="23"/>
      <c r="ENV33" s="23"/>
      <c r="ENW33" s="23"/>
      <c r="ENX33" s="23"/>
      <c r="ENY33" s="23"/>
      <c r="ENZ33" s="23"/>
      <c r="EOA33" s="23"/>
      <c r="EOB33" s="23"/>
      <c r="EOC33" s="23"/>
      <c r="EOD33" s="23"/>
      <c r="EOE33" s="23"/>
      <c r="EOF33" s="23"/>
      <c r="EOG33" s="23"/>
      <c r="EOH33" s="23"/>
      <c r="EOI33" s="23"/>
      <c r="EOJ33" s="23"/>
      <c r="EOK33" s="23"/>
      <c r="EOL33" s="23"/>
      <c r="EOM33" s="23"/>
      <c r="EON33" s="23"/>
      <c r="EOO33" s="23"/>
      <c r="EOP33" s="23"/>
      <c r="EOQ33" s="23"/>
      <c r="EOR33" s="23"/>
      <c r="EOS33" s="23"/>
      <c r="EOT33" s="23"/>
      <c r="EOU33" s="23"/>
      <c r="EOV33" s="23"/>
      <c r="EOW33" s="23"/>
      <c r="EOX33" s="23"/>
      <c r="EOY33" s="23"/>
      <c r="EOZ33" s="23"/>
      <c r="EPA33" s="23"/>
      <c r="EPB33" s="23"/>
      <c r="EPC33" s="23"/>
      <c r="EPD33" s="23"/>
      <c r="EPE33" s="23"/>
      <c r="EPF33" s="23"/>
      <c r="EPG33" s="23"/>
      <c r="EPH33" s="23"/>
      <c r="EPI33" s="23"/>
      <c r="EPJ33" s="23"/>
      <c r="EPK33" s="23"/>
      <c r="EPL33" s="23"/>
      <c r="EPM33" s="23"/>
      <c r="EPN33" s="23"/>
      <c r="EPO33" s="23"/>
      <c r="EPP33" s="23"/>
      <c r="EPQ33" s="23"/>
      <c r="EPR33" s="23"/>
      <c r="EPS33" s="23"/>
      <c r="EPT33" s="23"/>
      <c r="EPU33" s="23"/>
      <c r="EPV33" s="23"/>
      <c r="EPW33" s="23"/>
      <c r="EPX33" s="23"/>
      <c r="EPY33" s="23"/>
      <c r="EPZ33" s="23"/>
      <c r="EQA33" s="23"/>
      <c r="EQB33" s="23"/>
      <c r="EQC33" s="23"/>
      <c r="EQD33" s="23"/>
      <c r="EQE33" s="23"/>
      <c r="EQF33" s="23"/>
      <c r="EQG33" s="23"/>
      <c r="EQH33" s="23"/>
      <c r="EQI33" s="23"/>
      <c r="EQJ33" s="23"/>
      <c r="EQK33" s="23"/>
      <c r="EQL33" s="23"/>
      <c r="EQM33" s="23"/>
      <c r="EQN33" s="23"/>
      <c r="EQO33" s="23"/>
      <c r="EQP33" s="23"/>
      <c r="EQQ33" s="23"/>
      <c r="EQR33" s="23"/>
      <c r="EQS33" s="23"/>
      <c r="EQT33" s="23"/>
      <c r="EQU33" s="23"/>
      <c r="EQV33" s="23"/>
      <c r="EQW33" s="23"/>
      <c r="EQX33" s="23"/>
      <c r="EQY33" s="23"/>
      <c r="EQZ33" s="23"/>
      <c r="ERA33" s="23"/>
      <c r="ERB33" s="23"/>
      <c r="ERC33" s="23"/>
      <c r="ERD33" s="23"/>
      <c r="ERE33" s="23"/>
      <c r="ERF33" s="23"/>
      <c r="ERG33" s="23"/>
      <c r="ERH33" s="23"/>
      <c r="ERI33" s="23"/>
      <c r="ERJ33" s="23"/>
      <c r="ERK33" s="23"/>
      <c r="ERL33" s="23"/>
      <c r="ERM33" s="23"/>
      <c r="ERN33" s="23"/>
      <c r="ERO33" s="23"/>
      <c r="ERP33" s="23"/>
      <c r="ERQ33" s="23"/>
      <c r="ERR33" s="23"/>
      <c r="ERS33" s="23"/>
      <c r="ERT33" s="23"/>
      <c r="ERU33" s="23"/>
      <c r="ERV33" s="23"/>
      <c r="ERW33" s="23"/>
      <c r="ERX33" s="23"/>
      <c r="ERY33" s="23"/>
      <c r="ERZ33" s="23"/>
      <c r="ESA33" s="23"/>
      <c r="ESB33" s="23"/>
      <c r="ESC33" s="23"/>
      <c r="ESD33" s="23"/>
      <c r="ESE33" s="23"/>
      <c r="ESF33" s="23"/>
      <c r="ESG33" s="23"/>
      <c r="ESH33" s="23"/>
      <c r="ESI33" s="23"/>
      <c r="ESJ33" s="23"/>
      <c r="ESK33" s="23"/>
      <c r="ESL33" s="23"/>
      <c r="ESM33" s="23"/>
      <c r="ESN33" s="23"/>
      <c r="ESO33" s="23"/>
      <c r="ESP33" s="23"/>
      <c r="ESQ33" s="23"/>
      <c r="ESR33" s="23"/>
      <c r="ESS33" s="23"/>
      <c r="EST33" s="23"/>
      <c r="ESU33" s="23"/>
      <c r="ESV33" s="23"/>
      <c r="ESW33" s="23"/>
      <c r="ESX33" s="23"/>
      <c r="ESY33" s="23"/>
      <c r="ESZ33" s="23"/>
      <c r="ETA33" s="23"/>
      <c r="ETB33" s="23"/>
      <c r="ETC33" s="23"/>
      <c r="ETD33" s="23"/>
      <c r="ETE33" s="23"/>
      <c r="ETF33" s="23"/>
    </row>
    <row r="34" spans="1:3906" x14ac:dyDescent="0.35">
      <c r="A34" s="37">
        <v>1</v>
      </c>
      <c r="B34" s="6" t="s">
        <v>97</v>
      </c>
      <c r="C34" s="5"/>
      <c r="D34" s="5"/>
      <c r="E34" s="5"/>
      <c r="F34" s="5"/>
      <c r="G34" s="5"/>
      <c r="H34" s="5"/>
      <c r="I34" s="5"/>
      <c r="J34" s="5"/>
      <c r="K34" s="5"/>
      <c r="L34" s="30"/>
    </row>
    <row r="35" spans="1:3906" x14ac:dyDescent="0.35">
      <c r="A35" s="37">
        <v>2</v>
      </c>
      <c r="B35" s="6" t="s">
        <v>98</v>
      </c>
      <c r="C35" s="3"/>
      <c r="D35" s="3"/>
      <c r="E35" s="3"/>
      <c r="F35" s="3"/>
      <c r="G35" s="3"/>
      <c r="H35" s="3"/>
      <c r="I35" s="3"/>
      <c r="J35" s="3"/>
      <c r="K35" s="3"/>
      <c r="L35" s="31"/>
    </row>
    <row r="36" spans="1:3906" x14ac:dyDescent="0.35">
      <c r="A36" s="37">
        <v>3</v>
      </c>
      <c r="B36" s="6" t="s">
        <v>99</v>
      </c>
      <c r="C36" s="3"/>
      <c r="D36" s="3"/>
      <c r="E36" s="3"/>
      <c r="F36" s="3"/>
      <c r="G36" s="3"/>
      <c r="H36" s="3"/>
      <c r="I36" s="3"/>
      <c r="J36" s="3"/>
      <c r="K36" s="3"/>
      <c r="L36" s="31"/>
    </row>
    <row r="37" spans="1:3906" x14ac:dyDescent="0.35">
      <c r="A37" s="37">
        <v>4</v>
      </c>
      <c r="B37" s="6" t="s">
        <v>100</v>
      </c>
      <c r="C37" s="3"/>
      <c r="D37" s="3"/>
      <c r="E37" s="3"/>
      <c r="F37" s="3"/>
      <c r="G37" s="3"/>
      <c r="H37" s="3"/>
      <c r="I37" s="3"/>
      <c r="J37" s="3"/>
      <c r="K37" s="3"/>
      <c r="L37" s="31"/>
    </row>
    <row r="38" spans="1:3906" x14ac:dyDescent="0.35">
      <c r="A38" s="37">
        <v>5</v>
      </c>
      <c r="B38" s="6" t="s">
        <v>101</v>
      </c>
      <c r="C38" s="3"/>
      <c r="D38" s="3"/>
      <c r="E38" s="3"/>
      <c r="F38" s="3"/>
      <c r="G38" s="3"/>
      <c r="H38" s="3"/>
      <c r="I38" s="3"/>
      <c r="J38" s="3"/>
      <c r="K38" s="3"/>
      <c r="L38" s="31"/>
    </row>
    <row r="39" spans="1:3906" s="8" customFormat="1" x14ac:dyDescent="0.35">
      <c r="A39" s="37" t="s">
        <v>8</v>
      </c>
      <c r="B39" s="7" t="s">
        <v>102</v>
      </c>
      <c r="C39" s="10">
        <f>C40+C45</f>
        <v>0</v>
      </c>
      <c r="D39" s="10">
        <f t="shared" ref="D39:L39" si="30">D40+D45</f>
        <v>0</v>
      </c>
      <c r="E39" s="10">
        <f t="shared" ref="E39" si="31">E40+E45</f>
        <v>0</v>
      </c>
      <c r="F39" s="10">
        <f t="shared" si="30"/>
        <v>0</v>
      </c>
      <c r="G39" s="10">
        <f t="shared" si="30"/>
        <v>0</v>
      </c>
      <c r="H39" s="10">
        <f t="shared" si="30"/>
        <v>0</v>
      </c>
      <c r="I39" s="10">
        <f t="shared" si="30"/>
        <v>0</v>
      </c>
      <c r="J39" s="10">
        <f t="shared" ref="J39:K39" si="32">J40+J45</f>
        <v>0</v>
      </c>
      <c r="K39" s="10">
        <f t="shared" si="32"/>
        <v>0</v>
      </c>
      <c r="L39" s="38">
        <f t="shared" si="30"/>
        <v>0</v>
      </c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  <c r="IW39" s="23"/>
      <c r="IX39" s="23"/>
      <c r="IY39" s="23"/>
      <c r="IZ39" s="23"/>
      <c r="JA39" s="23"/>
      <c r="JB39" s="23"/>
      <c r="JC39" s="23"/>
      <c r="JD39" s="23"/>
      <c r="JE39" s="23"/>
      <c r="JF39" s="23"/>
      <c r="JG39" s="23"/>
      <c r="JH39" s="23"/>
      <c r="JI39" s="23"/>
      <c r="JJ39" s="23"/>
      <c r="JK39" s="23"/>
      <c r="JL39" s="23"/>
      <c r="JM39" s="23"/>
      <c r="JN39" s="23"/>
      <c r="JO39" s="23"/>
      <c r="JP39" s="23"/>
      <c r="JQ39" s="23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3"/>
      <c r="NI39" s="23"/>
      <c r="NJ39" s="23"/>
      <c r="NK39" s="23"/>
      <c r="NL39" s="23"/>
      <c r="NM39" s="23"/>
      <c r="NN39" s="23"/>
      <c r="NO39" s="23"/>
      <c r="NP39" s="23"/>
      <c r="NQ39" s="23"/>
      <c r="NR39" s="23"/>
      <c r="NS39" s="23"/>
      <c r="NT39" s="23"/>
      <c r="NU39" s="23"/>
      <c r="NV39" s="23"/>
      <c r="NW39" s="23"/>
      <c r="NX39" s="23"/>
      <c r="NY39" s="23"/>
      <c r="NZ39" s="23"/>
      <c r="OA39" s="23"/>
      <c r="OB39" s="23"/>
      <c r="OC39" s="23"/>
      <c r="OD39" s="23"/>
      <c r="OE39" s="23"/>
      <c r="OF39" s="23"/>
      <c r="OG39" s="23"/>
      <c r="OH39" s="23"/>
      <c r="OI39" s="23"/>
      <c r="OJ39" s="23"/>
      <c r="OK39" s="23"/>
      <c r="OL39" s="23"/>
      <c r="OM39" s="23"/>
      <c r="ON39" s="23"/>
      <c r="OO39" s="23"/>
      <c r="OP39" s="23"/>
      <c r="OQ39" s="23"/>
      <c r="OR39" s="23"/>
      <c r="OS39" s="23"/>
      <c r="OT39" s="23"/>
      <c r="OU39" s="23"/>
      <c r="OV39" s="23"/>
      <c r="OW39" s="23"/>
      <c r="OX39" s="23"/>
      <c r="OY39" s="23"/>
      <c r="OZ39" s="23"/>
      <c r="PA39" s="23"/>
      <c r="PB39" s="23"/>
      <c r="PC39" s="23"/>
      <c r="PD39" s="23"/>
      <c r="PE39" s="23"/>
      <c r="PF39" s="23"/>
      <c r="PG39" s="23"/>
      <c r="PH39" s="23"/>
      <c r="PI39" s="23"/>
      <c r="PJ39" s="23"/>
      <c r="PK39" s="23"/>
      <c r="PL39" s="23"/>
      <c r="PM39" s="23"/>
      <c r="PN39" s="23"/>
      <c r="PO39" s="23"/>
      <c r="PP39" s="23"/>
      <c r="PQ39" s="23"/>
      <c r="PR39" s="23"/>
      <c r="PS39" s="23"/>
      <c r="PT39" s="23"/>
      <c r="PU39" s="23"/>
      <c r="PV39" s="23"/>
      <c r="PW39" s="23"/>
      <c r="PX39" s="23"/>
      <c r="PY39" s="23"/>
      <c r="PZ39" s="23"/>
      <c r="QA39" s="23"/>
      <c r="QB39" s="23"/>
      <c r="QC39" s="23"/>
      <c r="QD39" s="23"/>
      <c r="QE39" s="23"/>
      <c r="QF39" s="23"/>
      <c r="QG39" s="23"/>
      <c r="QH39" s="23"/>
      <c r="QI39" s="23"/>
      <c r="QJ39" s="23"/>
      <c r="QK39" s="23"/>
      <c r="QL39" s="23"/>
      <c r="QM39" s="23"/>
      <c r="QN39" s="23"/>
      <c r="QO39" s="23"/>
      <c r="QP39" s="23"/>
      <c r="QQ39" s="23"/>
      <c r="QR39" s="23"/>
      <c r="QS39" s="23"/>
      <c r="QT39" s="23"/>
      <c r="QU39" s="23"/>
      <c r="QV39" s="23"/>
      <c r="QW39" s="23"/>
      <c r="QX39" s="23"/>
      <c r="QY39" s="23"/>
      <c r="QZ39" s="23"/>
      <c r="RA39" s="23"/>
      <c r="RB39" s="23"/>
      <c r="RC39" s="23"/>
      <c r="RD39" s="23"/>
      <c r="RE39" s="23"/>
      <c r="RF39" s="23"/>
      <c r="RG39" s="23"/>
      <c r="RH39" s="23"/>
      <c r="RI39" s="23"/>
      <c r="RJ39" s="23"/>
      <c r="RK39" s="23"/>
      <c r="RL39" s="23"/>
      <c r="RM39" s="23"/>
      <c r="RN39" s="23"/>
      <c r="RO39" s="23"/>
      <c r="RP39" s="23"/>
      <c r="RQ39" s="23"/>
      <c r="RR39" s="23"/>
      <c r="RS39" s="23"/>
      <c r="RT39" s="23"/>
      <c r="RU39" s="23"/>
      <c r="RV39" s="23"/>
      <c r="RW39" s="23"/>
      <c r="RX39" s="23"/>
      <c r="RY39" s="23"/>
      <c r="RZ39" s="23"/>
      <c r="SA39" s="23"/>
      <c r="SB39" s="23"/>
      <c r="SC39" s="23"/>
      <c r="SD39" s="23"/>
      <c r="SE39" s="23"/>
      <c r="SF39" s="23"/>
      <c r="SG39" s="23"/>
      <c r="SH39" s="23"/>
      <c r="SI39" s="23"/>
      <c r="SJ39" s="23"/>
      <c r="SK39" s="23"/>
      <c r="SL39" s="23"/>
      <c r="SM39" s="23"/>
      <c r="SN39" s="23"/>
      <c r="SO39" s="23"/>
      <c r="SP39" s="23"/>
      <c r="SQ39" s="23"/>
      <c r="SR39" s="23"/>
      <c r="SS39" s="23"/>
      <c r="ST39" s="23"/>
      <c r="SU39" s="23"/>
      <c r="SV39" s="23"/>
      <c r="SW39" s="23"/>
      <c r="SX39" s="23"/>
      <c r="SY39" s="23"/>
      <c r="SZ39" s="23"/>
      <c r="TA39" s="23"/>
      <c r="TB39" s="23"/>
      <c r="TC39" s="23"/>
      <c r="TD39" s="23"/>
      <c r="TE39" s="23"/>
      <c r="TF39" s="23"/>
      <c r="TG39" s="23"/>
      <c r="TH39" s="23"/>
      <c r="TI39" s="23"/>
      <c r="TJ39" s="23"/>
      <c r="TK39" s="23"/>
      <c r="TL39" s="23"/>
      <c r="TM39" s="23"/>
      <c r="TN39" s="23"/>
      <c r="TO39" s="23"/>
      <c r="TP39" s="23"/>
      <c r="TQ39" s="23"/>
      <c r="TR39" s="23"/>
      <c r="TS39" s="23"/>
      <c r="TT39" s="23"/>
      <c r="TU39" s="23"/>
      <c r="TV39" s="23"/>
      <c r="TW39" s="23"/>
      <c r="TX39" s="23"/>
      <c r="TY39" s="23"/>
      <c r="TZ39" s="23"/>
      <c r="UA39" s="23"/>
      <c r="UB39" s="23"/>
      <c r="UC39" s="23"/>
      <c r="UD39" s="23"/>
      <c r="UE39" s="23"/>
      <c r="UF39" s="23"/>
      <c r="UG39" s="23"/>
      <c r="UH39" s="23"/>
      <c r="UI39" s="23"/>
      <c r="UJ39" s="23"/>
      <c r="UK39" s="23"/>
      <c r="UL39" s="23"/>
      <c r="UM39" s="23"/>
      <c r="UN39" s="23"/>
      <c r="UO39" s="23"/>
      <c r="UP39" s="23"/>
      <c r="UQ39" s="23"/>
      <c r="UR39" s="23"/>
      <c r="US39" s="23"/>
      <c r="UT39" s="23"/>
      <c r="UU39" s="23"/>
      <c r="UV39" s="23"/>
      <c r="UW39" s="23"/>
      <c r="UX39" s="23"/>
      <c r="UY39" s="23"/>
      <c r="UZ39" s="23"/>
      <c r="VA39" s="23"/>
      <c r="VB39" s="23"/>
      <c r="VC39" s="23"/>
      <c r="VD39" s="23"/>
      <c r="VE39" s="23"/>
      <c r="VF39" s="23"/>
      <c r="VG39" s="23"/>
      <c r="VH39" s="23"/>
      <c r="VI39" s="23"/>
      <c r="VJ39" s="23"/>
      <c r="VK39" s="23"/>
      <c r="VL39" s="23"/>
      <c r="VM39" s="23"/>
      <c r="VN39" s="23"/>
      <c r="VO39" s="23"/>
      <c r="VP39" s="23"/>
      <c r="VQ39" s="23"/>
      <c r="VR39" s="23"/>
      <c r="VS39" s="23"/>
      <c r="VT39" s="23"/>
      <c r="VU39" s="23"/>
      <c r="VV39" s="23"/>
      <c r="VW39" s="23"/>
      <c r="VX39" s="23"/>
      <c r="VY39" s="23"/>
      <c r="VZ39" s="23"/>
      <c r="WA39" s="23"/>
      <c r="WB39" s="23"/>
      <c r="WC39" s="23"/>
      <c r="WD39" s="23"/>
      <c r="WE39" s="23"/>
      <c r="WF39" s="23"/>
      <c r="WG39" s="23"/>
      <c r="WH39" s="23"/>
      <c r="WI39" s="23"/>
      <c r="WJ39" s="23"/>
      <c r="WK39" s="23"/>
      <c r="WL39" s="23"/>
      <c r="WM39" s="23"/>
      <c r="WN39" s="23"/>
      <c r="WO39" s="23"/>
      <c r="WP39" s="23"/>
      <c r="WQ39" s="23"/>
      <c r="WR39" s="23"/>
      <c r="WS39" s="23"/>
      <c r="WT39" s="23"/>
      <c r="WU39" s="23"/>
      <c r="WV39" s="23"/>
      <c r="WW39" s="23"/>
      <c r="WX39" s="23"/>
      <c r="WY39" s="23"/>
      <c r="WZ39" s="23"/>
      <c r="XA39" s="23"/>
      <c r="XB39" s="23"/>
      <c r="XC39" s="23"/>
      <c r="XD39" s="23"/>
      <c r="XE39" s="23"/>
      <c r="XF39" s="23"/>
      <c r="XG39" s="23"/>
      <c r="XH39" s="23"/>
      <c r="XI39" s="23"/>
      <c r="XJ39" s="23"/>
      <c r="XK39" s="23"/>
      <c r="XL39" s="23"/>
      <c r="XM39" s="23"/>
      <c r="XN39" s="23"/>
      <c r="XO39" s="23"/>
      <c r="XP39" s="23"/>
      <c r="XQ39" s="23"/>
      <c r="XR39" s="23"/>
      <c r="XS39" s="23"/>
      <c r="XT39" s="23"/>
      <c r="XU39" s="23"/>
      <c r="XV39" s="23"/>
      <c r="XW39" s="23"/>
      <c r="XX39" s="23"/>
      <c r="XY39" s="23"/>
      <c r="XZ39" s="23"/>
      <c r="YA39" s="23"/>
      <c r="YB39" s="23"/>
      <c r="YC39" s="23"/>
      <c r="YD39" s="23"/>
      <c r="YE39" s="23"/>
      <c r="YF39" s="23"/>
      <c r="YG39" s="23"/>
      <c r="YH39" s="23"/>
      <c r="YI39" s="23"/>
      <c r="YJ39" s="23"/>
      <c r="YK39" s="23"/>
      <c r="YL39" s="23"/>
      <c r="YM39" s="23"/>
      <c r="YN39" s="23"/>
      <c r="YO39" s="23"/>
      <c r="YP39" s="23"/>
      <c r="YQ39" s="23"/>
      <c r="YR39" s="23"/>
      <c r="YS39" s="23"/>
      <c r="YT39" s="23"/>
      <c r="YU39" s="23"/>
      <c r="YV39" s="23"/>
      <c r="YW39" s="23"/>
      <c r="YX39" s="23"/>
      <c r="YY39" s="23"/>
      <c r="YZ39" s="23"/>
      <c r="ZA39" s="23"/>
      <c r="ZB39" s="23"/>
      <c r="ZC39" s="23"/>
      <c r="ZD39" s="23"/>
      <c r="ZE39" s="23"/>
      <c r="ZF39" s="23"/>
      <c r="ZG39" s="23"/>
      <c r="ZH39" s="23"/>
      <c r="ZI39" s="23"/>
      <c r="ZJ39" s="23"/>
      <c r="ZK39" s="23"/>
      <c r="ZL39" s="23"/>
      <c r="ZM39" s="23"/>
      <c r="ZN39" s="23"/>
      <c r="ZO39" s="23"/>
      <c r="ZP39" s="23"/>
      <c r="ZQ39" s="23"/>
      <c r="ZR39" s="23"/>
      <c r="ZS39" s="23"/>
      <c r="ZT39" s="23"/>
      <c r="ZU39" s="23"/>
      <c r="ZV39" s="23"/>
      <c r="ZW39" s="23"/>
      <c r="ZX39" s="23"/>
      <c r="ZY39" s="23"/>
      <c r="ZZ39" s="23"/>
      <c r="AAA39" s="23"/>
      <c r="AAB39" s="23"/>
      <c r="AAC39" s="23"/>
      <c r="AAD39" s="23"/>
      <c r="AAE39" s="23"/>
      <c r="AAF39" s="23"/>
      <c r="AAG39" s="23"/>
      <c r="AAH39" s="23"/>
      <c r="AAI39" s="23"/>
      <c r="AAJ39" s="23"/>
      <c r="AAK39" s="23"/>
      <c r="AAL39" s="23"/>
      <c r="AAM39" s="23"/>
      <c r="AAN39" s="23"/>
      <c r="AAO39" s="23"/>
      <c r="AAP39" s="23"/>
      <c r="AAQ39" s="23"/>
      <c r="AAR39" s="23"/>
      <c r="AAS39" s="23"/>
      <c r="AAT39" s="23"/>
      <c r="AAU39" s="23"/>
      <c r="AAV39" s="23"/>
      <c r="AAW39" s="23"/>
      <c r="AAX39" s="23"/>
      <c r="AAY39" s="23"/>
      <c r="AAZ39" s="23"/>
      <c r="ABA39" s="23"/>
      <c r="ABB39" s="23"/>
      <c r="ABC39" s="23"/>
      <c r="ABD39" s="23"/>
      <c r="ABE39" s="23"/>
      <c r="ABF39" s="23"/>
      <c r="ABG39" s="23"/>
      <c r="ABH39" s="23"/>
      <c r="ABI39" s="23"/>
      <c r="ABJ39" s="23"/>
      <c r="ABK39" s="23"/>
      <c r="ABL39" s="23"/>
      <c r="ABM39" s="23"/>
      <c r="ABN39" s="23"/>
      <c r="ABO39" s="23"/>
      <c r="ABP39" s="23"/>
      <c r="ABQ39" s="23"/>
      <c r="ABR39" s="23"/>
      <c r="ABS39" s="23"/>
      <c r="ABT39" s="23"/>
      <c r="ABU39" s="23"/>
      <c r="ABV39" s="23"/>
      <c r="ABW39" s="23"/>
      <c r="ABX39" s="23"/>
      <c r="ABY39" s="23"/>
      <c r="ABZ39" s="23"/>
      <c r="ACA39" s="23"/>
      <c r="ACB39" s="23"/>
      <c r="ACC39" s="23"/>
      <c r="ACD39" s="23"/>
      <c r="ACE39" s="23"/>
      <c r="ACF39" s="23"/>
      <c r="ACG39" s="23"/>
      <c r="ACH39" s="23"/>
      <c r="ACI39" s="23"/>
      <c r="ACJ39" s="23"/>
      <c r="ACK39" s="23"/>
      <c r="ACL39" s="23"/>
      <c r="ACM39" s="23"/>
      <c r="ACN39" s="23"/>
      <c r="ACO39" s="23"/>
      <c r="ACP39" s="23"/>
      <c r="ACQ39" s="23"/>
      <c r="ACR39" s="23"/>
      <c r="ACS39" s="23"/>
      <c r="ACT39" s="23"/>
      <c r="ACU39" s="23"/>
      <c r="ACV39" s="23"/>
      <c r="ACW39" s="23"/>
      <c r="ACX39" s="23"/>
      <c r="ACY39" s="23"/>
      <c r="ACZ39" s="23"/>
      <c r="ADA39" s="23"/>
      <c r="ADB39" s="23"/>
      <c r="ADC39" s="23"/>
      <c r="ADD39" s="23"/>
      <c r="ADE39" s="23"/>
      <c r="ADF39" s="23"/>
      <c r="ADG39" s="23"/>
      <c r="ADH39" s="23"/>
      <c r="ADI39" s="23"/>
      <c r="ADJ39" s="23"/>
      <c r="ADK39" s="23"/>
      <c r="ADL39" s="23"/>
      <c r="ADM39" s="23"/>
      <c r="ADN39" s="23"/>
      <c r="ADO39" s="23"/>
      <c r="ADP39" s="23"/>
      <c r="ADQ39" s="23"/>
      <c r="ADR39" s="23"/>
      <c r="ADS39" s="23"/>
      <c r="ADT39" s="23"/>
      <c r="ADU39" s="23"/>
      <c r="ADV39" s="23"/>
      <c r="ADW39" s="23"/>
      <c r="ADX39" s="23"/>
      <c r="ADY39" s="23"/>
      <c r="ADZ39" s="23"/>
      <c r="AEA39" s="23"/>
      <c r="AEB39" s="23"/>
      <c r="AEC39" s="23"/>
      <c r="AED39" s="23"/>
      <c r="AEE39" s="23"/>
      <c r="AEF39" s="23"/>
      <c r="AEG39" s="23"/>
      <c r="AEH39" s="23"/>
      <c r="AEI39" s="23"/>
      <c r="AEJ39" s="23"/>
      <c r="AEK39" s="23"/>
      <c r="AEL39" s="23"/>
      <c r="AEM39" s="23"/>
      <c r="AEN39" s="23"/>
      <c r="AEO39" s="23"/>
      <c r="AEP39" s="23"/>
      <c r="AEQ39" s="23"/>
      <c r="AER39" s="23"/>
      <c r="AES39" s="23"/>
      <c r="AET39" s="23"/>
      <c r="AEU39" s="23"/>
      <c r="AEV39" s="23"/>
      <c r="AEW39" s="23"/>
      <c r="AEX39" s="23"/>
      <c r="AEY39" s="23"/>
      <c r="AEZ39" s="23"/>
      <c r="AFA39" s="23"/>
      <c r="AFB39" s="23"/>
      <c r="AFC39" s="23"/>
      <c r="AFD39" s="23"/>
      <c r="AFE39" s="23"/>
      <c r="AFF39" s="23"/>
      <c r="AFG39" s="23"/>
      <c r="AFH39" s="23"/>
      <c r="AFI39" s="23"/>
      <c r="AFJ39" s="23"/>
      <c r="AFK39" s="23"/>
      <c r="AFL39" s="23"/>
      <c r="AFM39" s="23"/>
      <c r="AFN39" s="23"/>
      <c r="AFO39" s="23"/>
      <c r="AFP39" s="23"/>
      <c r="AFQ39" s="23"/>
      <c r="AFR39" s="23"/>
      <c r="AFS39" s="23"/>
      <c r="AFT39" s="23"/>
      <c r="AFU39" s="23"/>
      <c r="AFV39" s="23"/>
      <c r="AFW39" s="23"/>
      <c r="AFX39" s="23"/>
      <c r="AFY39" s="23"/>
      <c r="AFZ39" s="23"/>
      <c r="AGA39" s="23"/>
      <c r="AGB39" s="23"/>
      <c r="AGC39" s="23"/>
      <c r="AGD39" s="23"/>
      <c r="AGE39" s="23"/>
      <c r="AGF39" s="23"/>
      <c r="AGG39" s="23"/>
      <c r="AGH39" s="23"/>
      <c r="AGI39" s="23"/>
      <c r="AGJ39" s="23"/>
      <c r="AGK39" s="23"/>
      <c r="AGL39" s="23"/>
      <c r="AGM39" s="23"/>
      <c r="AGN39" s="23"/>
      <c r="AGO39" s="23"/>
      <c r="AGP39" s="23"/>
      <c r="AGQ39" s="23"/>
      <c r="AGR39" s="23"/>
      <c r="AGS39" s="23"/>
      <c r="AGT39" s="23"/>
      <c r="AGU39" s="23"/>
      <c r="AGV39" s="23"/>
      <c r="AGW39" s="23"/>
      <c r="AGX39" s="23"/>
      <c r="AGY39" s="23"/>
      <c r="AGZ39" s="23"/>
      <c r="AHA39" s="23"/>
      <c r="AHB39" s="23"/>
      <c r="AHC39" s="23"/>
      <c r="AHD39" s="23"/>
      <c r="AHE39" s="23"/>
      <c r="AHF39" s="23"/>
      <c r="AHG39" s="23"/>
      <c r="AHH39" s="23"/>
      <c r="AHI39" s="23"/>
      <c r="AHJ39" s="23"/>
      <c r="AHK39" s="23"/>
      <c r="AHL39" s="23"/>
      <c r="AHM39" s="23"/>
      <c r="AHN39" s="23"/>
      <c r="AHO39" s="23"/>
      <c r="AHP39" s="23"/>
      <c r="AHQ39" s="23"/>
      <c r="AHR39" s="23"/>
      <c r="AHS39" s="23"/>
      <c r="AHT39" s="23"/>
      <c r="AHU39" s="23"/>
      <c r="AHV39" s="23"/>
      <c r="AHW39" s="23"/>
      <c r="AHX39" s="23"/>
      <c r="AHY39" s="23"/>
      <c r="AHZ39" s="23"/>
      <c r="AIA39" s="23"/>
      <c r="AIB39" s="23"/>
      <c r="AIC39" s="23"/>
      <c r="AID39" s="23"/>
      <c r="AIE39" s="23"/>
      <c r="AIF39" s="23"/>
      <c r="AIG39" s="23"/>
      <c r="AIH39" s="23"/>
      <c r="AII39" s="23"/>
      <c r="AIJ39" s="23"/>
      <c r="AIK39" s="23"/>
      <c r="AIL39" s="23"/>
      <c r="AIM39" s="23"/>
      <c r="AIN39" s="23"/>
      <c r="AIO39" s="23"/>
      <c r="AIP39" s="23"/>
      <c r="AIQ39" s="23"/>
      <c r="AIR39" s="23"/>
      <c r="AIS39" s="23"/>
      <c r="AIT39" s="23"/>
      <c r="AIU39" s="23"/>
      <c r="AIV39" s="23"/>
      <c r="AIW39" s="23"/>
      <c r="AIX39" s="23"/>
      <c r="AIY39" s="23"/>
      <c r="AIZ39" s="23"/>
      <c r="AJA39" s="23"/>
      <c r="AJB39" s="23"/>
      <c r="AJC39" s="23"/>
      <c r="AJD39" s="23"/>
      <c r="AJE39" s="23"/>
      <c r="AJF39" s="23"/>
      <c r="AJG39" s="23"/>
      <c r="AJH39" s="23"/>
      <c r="AJI39" s="23"/>
      <c r="AJJ39" s="23"/>
      <c r="AJK39" s="23"/>
      <c r="AJL39" s="23"/>
      <c r="AJM39" s="23"/>
      <c r="AJN39" s="23"/>
      <c r="AJO39" s="23"/>
      <c r="AJP39" s="23"/>
      <c r="AJQ39" s="23"/>
      <c r="AJR39" s="23"/>
      <c r="AJS39" s="23"/>
      <c r="AJT39" s="23"/>
      <c r="AJU39" s="23"/>
      <c r="AJV39" s="23"/>
      <c r="AJW39" s="23"/>
      <c r="AJX39" s="23"/>
      <c r="AJY39" s="23"/>
      <c r="AJZ39" s="23"/>
      <c r="AKA39" s="23"/>
      <c r="AKB39" s="23"/>
      <c r="AKC39" s="23"/>
      <c r="AKD39" s="23"/>
      <c r="AKE39" s="23"/>
      <c r="AKF39" s="23"/>
      <c r="AKG39" s="23"/>
      <c r="AKH39" s="23"/>
      <c r="AKI39" s="23"/>
      <c r="AKJ39" s="23"/>
      <c r="AKK39" s="23"/>
      <c r="AKL39" s="23"/>
      <c r="AKM39" s="23"/>
      <c r="AKN39" s="23"/>
      <c r="AKO39" s="23"/>
      <c r="AKP39" s="23"/>
      <c r="AKQ39" s="23"/>
      <c r="AKR39" s="23"/>
      <c r="AKS39" s="23"/>
      <c r="AKT39" s="23"/>
      <c r="AKU39" s="23"/>
      <c r="AKV39" s="23"/>
      <c r="AKW39" s="23"/>
      <c r="AKX39" s="23"/>
      <c r="AKY39" s="23"/>
      <c r="AKZ39" s="23"/>
      <c r="ALA39" s="23"/>
      <c r="ALB39" s="23"/>
      <c r="ALC39" s="23"/>
      <c r="ALD39" s="23"/>
      <c r="ALE39" s="23"/>
      <c r="ALF39" s="23"/>
      <c r="ALG39" s="23"/>
      <c r="ALH39" s="23"/>
      <c r="ALI39" s="23"/>
      <c r="ALJ39" s="23"/>
      <c r="ALK39" s="23"/>
      <c r="ALL39" s="23"/>
      <c r="ALM39" s="23"/>
      <c r="ALN39" s="23"/>
      <c r="ALO39" s="23"/>
      <c r="ALP39" s="23"/>
      <c r="ALQ39" s="23"/>
      <c r="ALR39" s="23"/>
      <c r="ALS39" s="23"/>
      <c r="ALT39" s="23"/>
      <c r="ALU39" s="23"/>
      <c r="ALV39" s="23"/>
      <c r="ALW39" s="23"/>
      <c r="ALX39" s="23"/>
      <c r="ALY39" s="23"/>
      <c r="ALZ39" s="23"/>
      <c r="AMA39" s="23"/>
      <c r="AMB39" s="23"/>
      <c r="AMC39" s="23"/>
      <c r="AMD39" s="23"/>
      <c r="AME39" s="23"/>
      <c r="AMF39" s="23"/>
      <c r="AMG39" s="23"/>
      <c r="AMH39" s="23"/>
      <c r="AMI39" s="23"/>
      <c r="AMJ39" s="23"/>
      <c r="AMK39" s="23"/>
      <c r="AML39" s="23"/>
      <c r="AMM39" s="23"/>
      <c r="AMN39" s="23"/>
      <c r="AMO39" s="23"/>
      <c r="AMP39" s="23"/>
      <c r="AMQ39" s="23"/>
      <c r="AMR39" s="23"/>
      <c r="AMS39" s="23"/>
      <c r="AMT39" s="23"/>
      <c r="AMU39" s="23"/>
      <c r="AMV39" s="23"/>
      <c r="AMW39" s="23"/>
      <c r="AMX39" s="23"/>
      <c r="AMY39" s="23"/>
      <c r="AMZ39" s="23"/>
      <c r="ANA39" s="23"/>
      <c r="ANB39" s="23"/>
      <c r="ANC39" s="23"/>
      <c r="AND39" s="23"/>
      <c r="ANE39" s="23"/>
      <c r="ANF39" s="23"/>
      <c r="ANG39" s="23"/>
      <c r="ANH39" s="23"/>
      <c r="ANI39" s="23"/>
      <c r="ANJ39" s="23"/>
      <c r="ANK39" s="23"/>
      <c r="ANL39" s="23"/>
      <c r="ANM39" s="23"/>
      <c r="ANN39" s="23"/>
      <c r="ANO39" s="23"/>
      <c r="ANP39" s="23"/>
      <c r="ANQ39" s="23"/>
      <c r="ANR39" s="23"/>
      <c r="ANS39" s="23"/>
      <c r="ANT39" s="23"/>
      <c r="ANU39" s="23"/>
      <c r="ANV39" s="23"/>
      <c r="ANW39" s="23"/>
      <c r="ANX39" s="23"/>
      <c r="ANY39" s="23"/>
      <c r="ANZ39" s="23"/>
      <c r="AOA39" s="23"/>
      <c r="AOB39" s="23"/>
      <c r="AOC39" s="23"/>
      <c r="AOD39" s="23"/>
      <c r="AOE39" s="23"/>
      <c r="AOF39" s="23"/>
      <c r="AOG39" s="23"/>
      <c r="AOH39" s="23"/>
      <c r="AOI39" s="23"/>
      <c r="AOJ39" s="23"/>
      <c r="AOK39" s="23"/>
      <c r="AOL39" s="23"/>
      <c r="AOM39" s="23"/>
      <c r="AON39" s="23"/>
      <c r="AOO39" s="23"/>
      <c r="AOP39" s="23"/>
      <c r="AOQ39" s="23"/>
      <c r="AOR39" s="23"/>
      <c r="AOS39" s="23"/>
      <c r="AOT39" s="23"/>
      <c r="AOU39" s="23"/>
      <c r="AOV39" s="23"/>
      <c r="AOW39" s="23"/>
      <c r="AOX39" s="23"/>
      <c r="AOY39" s="23"/>
      <c r="AOZ39" s="23"/>
      <c r="APA39" s="23"/>
      <c r="APB39" s="23"/>
      <c r="APC39" s="23"/>
      <c r="APD39" s="23"/>
      <c r="APE39" s="23"/>
      <c r="APF39" s="23"/>
      <c r="APG39" s="23"/>
      <c r="APH39" s="23"/>
      <c r="API39" s="23"/>
      <c r="APJ39" s="23"/>
      <c r="APK39" s="23"/>
      <c r="APL39" s="23"/>
      <c r="APM39" s="23"/>
      <c r="APN39" s="23"/>
      <c r="APO39" s="23"/>
      <c r="APP39" s="23"/>
      <c r="APQ39" s="23"/>
      <c r="APR39" s="23"/>
      <c r="APS39" s="23"/>
      <c r="APT39" s="23"/>
      <c r="APU39" s="23"/>
      <c r="APV39" s="23"/>
      <c r="APW39" s="23"/>
      <c r="APX39" s="23"/>
      <c r="APY39" s="23"/>
      <c r="APZ39" s="23"/>
      <c r="AQA39" s="23"/>
      <c r="AQB39" s="23"/>
      <c r="AQC39" s="23"/>
      <c r="AQD39" s="23"/>
      <c r="AQE39" s="23"/>
      <c r="AQF39" s="23"/>
      <c r="AQG39" s="23"/>
      <c r="AQH39" s="23"/>
      <c r="AQI39" s="23"/>
      <c r="AQJ39" s="23"/>
      <c r="AQK39" s="23"/>
      <c r="AQL39" s="23"/>
      <c r="AQM39" s="23"/>
      <c r="AQN39" s="23"/>
      <c r="AQO39" s="23"/>
      <c r="AQP39" s="23"/>
      <c r="AQQ39" s="23"/>
      <c r="AQR39" s="23"/>
      <c r="AQS39" s="23"/>
      <c r="AQT39" s="23"/>
      <c r="AQU39" s="23"/>
      <c r="AQV39" s="23"/>
      <c r="AQW39" s="23"/>
      <c r="AQX39" s="23"/>
      <c r="AQY39" s="23"/>
      <c r="AQZ39" s="23"/>
      <c r="ARA39" s="23"/>
      <c r="ARB39" s="23"/>
      <c r="ARC39" s="23"/>
      <c r="ARD39" s="23"/>
      <c r="ARE39" s="23"/>
      <c r="ARF39" s="23"/>
      <c r="ARG39" s="23"/>
      <c r="ARH39" s="23"/>
      <c r="ARI39" s="23"/>
      <c r="ARJ39" s="23"/>
      <c r="ARK39" s="23"/>
      <c r="ARL39" s="23"/>
      <c r="ARM39" s="23"/>
      <c r="ARN39" s="23"/>
      <c r="ARO39" s="23"/>
      <c r="ARP39" s="23"/>
      <c r="ARQ39" s="23"/>
      <c r="ARR39" s="23"/>
      <c r="ARS39" s="23"/>
      <c r="ART39" s="23"/>
      <c r="ARU39" s="23"/>
      <c r="ARV39" s="23"/>
      <c r="ARW39" s="23"/>
      <c r="ARX39" s="23"/>
      <c r="ARY39" s="23"/>
      <c r="ARZ39" s="23"/>
      <c r="ASA39" s="23"/>
      <c r="ASB39" s="23"/>
      <c r="ASC39" s="23"/>
      <c r="ASD39" s="23"/>
      <c r="ASE39" s="23"/>
      <c r="ASF39" s="23"/>
      <c r="ASG39" s="23"/>
      <c r="ASH39" s="23"/>
      <c r="ASI39" s="23"/>
      <c r="ASJ39" s="23"/>
      <c r="ASK39" s="23"/>
      <c r="ASL39" s="23"/>
      <c r="ASM39" s="23"/>
      <c r="ASN39" s="23"/>
      <c r="ASO39" s="23"/>
      <c r="ASP39" s="23"/>
      <c r="ASQ39" s="23"/>
      <c r="ASR39" s="23"/>
      <c r="ASS39" s="23"/>
      <c r="AST39" s="23"/>
      <c r="ASU39" s="23"/>
      <c r="ASV39" s="23"/>
      <c r="ASW39" s="23"/>
      <c r="ASX39" s="23"/>
      <c r="ASY39" s="23"/>
      <c r="ASZ39" s="23"/>
      <c r="ATA39" s="23"/>
      <c r="ATB39" s="23"/>
      <c r="ATC39" s="23"/>
      <c r="ATD39" s="23"/>
      <c r="ATE39" s="23"/>
      <c r="ATF39" s="23"/>
      <c r="ATG39" s="23"/>
      <c r="ATH39" s="23"/>
      <c r="ATI39" s="23"/>
      <c r="ATJ39" s="23"/>
      <c r="ATK39" s="23"/>
      <c r="ATL39" s="23"/>
      <c r="ATM39" s="23"/>
      <c r="ATN39" s="23"/>
      <c r="ATO39" s="23"/>
      <c r="ATP39" s="23"/>
      <c r="ATQ39" s="23"/>
      <c r="ATR39" s="23"/>
      <c r="ATS39" s="23"/>
      <c r="ATT39" s="23"/>
      <c r="ATU39" s="23"/>
      <c r="ATV39" s="23"/>
      <c r="ATW39" s="23"/>
      <c r="ATX39" s="23"/>
      <c r="ATY39" s="23"/>
      <c r="ATZ39" s="23"/>
      <c r="AUA39" s="23"/>
      <c r="AUB39" s="23"/>
      <c r="AUC39" s="23"/>
      <c r="AUD39" s="23"/>
      <c r="AUE39" s="23"/>
      <c r="AUF39" s="23"/>
      <c r="AUG39" s="23"/>
      <c r="AUH39" s="23"/>
      <c r="AUI39" s="23"/>
      <c r="AUJ39" s="23"/>
      <c r="AUK39" s="23"/>
      <c r="AUL39" s="23"/>
      <c r="AUM39" s="23"/>
      <c r="AUN39" s="23"/>
      <c r="AUO39" s="23"/>
      <c r="AUP39" s="23"/>
      <c r="AUQ39" s="23"/>
      <c r="AUR39" s="23"/>
      <c r="AUS39" s="23"/>
      <c r="AUT39" s="23"/>
      <c r="AUU39" s="23"/>
      <c r="AUV39" s="23"/>
      <c r="AUW39" s="23"/>
      <c r="AUX39" s="23"/>
      <c r="AUY39" s="23"/>
      <c r="AUZ39" s="23"/>
      <c r="AVA39" s="23"/>
      <c r="AVB39" s="23"/>
      <c r="AVC39" s="23"/>
      <c r="AVD39" s="23"/>
      <c r="AVE39" s="23"/>
      <c r="AVF39" s="23"/>
      <c r="AVG39" s="23"/>
      <c r="AVH39" s="23"/>
      <c r="AVI39" s="23"/>
      <c r="AVJ39" s="23"/>
      <c r="AVK39" s="23"/>
      <c r="AVL39" s="23"/>
      <c r="AVM39" s="23"/>
      <c r="AVN39" s="23"/>
      <c r="AVO39" s="23"/>
      <c r="AVP39" s="23"/>
      <c r="AVQ39" s="23"/>
      <c r="AVR39" s="23"/>
      <c r="AVS39" s="23"/>
      <c r="AVT39" s="23"/>
      <c r="AVU39" s="23"/>
      <c r="AVV39" s="23"/>
      <c r="AVW39" s="23"/>
      <c r="AVX39" s="23"/>
      <c r="AVY39" s="23"/>
      <c r="AVZ39" s="23"/>
      <c r="AWA39" s="23"/>
      <c r="AWB39" s="23"/>
      <c r="AWC39" s="23"/>
      <c r="AWD39" s="23"/>
      <c r="AWE39" s="23"/>
      <c r="AWF39" s="23"/>
      <c r="AWG39" s="23"/>
      <c r="AWH39" s="23"/>
      <c r="AWI39" s="23"/>
      <c r="AWJ39" s="23"/>
      <c r="AWK39" s="23"/>
      <c r="AWL39" s="23"/>
      <c r="AWM39" s="23"/>
      <c r="AWN39" s="23"/>
      <c r="AWO39" s="23"/>
      <c r="AWP39" s="23"/>
      <c r="AWQ39" s="23"/>
      <c r="AWR39" s="23"/>
      <c r="AWS39" s="23"/>
      <c r="AWT39" s="23"/>
      <c r="AWU39" s="23"/>
      <c r="AWV39" s="23"/>
      <c r="AWW39" s="23"/>
      <c r="AWX39" s="23"/>
      <c r="AWY39" s="23"/>
      <c r="AWZ39" s="23"/>
      <c r="AXA39" s="23"/>
      <c r="AXB39" s="23"/>
      <c r="AXC39" s="23"/>
      <c r="AXD39" s="23"/>
      <c r="AXE39" s="23"/>
      <c r="AXF39" s="23"/>
      <c r="AXG39" s="23"/>
      <c r="AXH39" s="23"/>
      <c r="AXI39" s="23"/>
      <c r="AXJ39" s="23"/>
      <c r="AXK39" s="23"/>
      <c r="AXL39" s="23"/>
      <c r="AXM39" s="23"/>
      <c r="AXN39" s="23"/>
      <c r="AXO39" s="23"/>
      <c r="AXP39" s="23"/>
      <c r="AXQ39" s="23"/>
      <c r="AXR39" s="23"/>
      <c r="AXS39" s="23"/>
      <c r="AXT39" s="23"/>
      <c r="AXU39" s="23"/>
      <c r="AXV39" s="23"/>
      <c r="AXW39" s="23"/>
      <c r="AXX39" s="23"/>
      <c r="AXY39" s="23"/>
      <c r="AXZ39" s="23"/>
      <c r="AYA39" s="23"/>
      <c r="AYB39" s="23"/>
      <c r="AYC39" s="23"/>
      <c r="AYD39" s="23"/>
      <c r="AYE39" s="23"/>
      <c r="AYF39" s="23"/>
      <c r="AYG39" s="23"/>
      <c r="AYH39" s="23"/>
      <c r="AYI39" s="23"/>
      <c r="AYJ39" s="23"/>
      <c r="AYK39" s="23"/>
      <c r="AYL39" s="23"/>
      <c r="AYM39" s="23"/>
      <c r="AYN39" s="23"/>
      <c r="AYO39" s="23"/>
      <c r="AYP39" s="23"/>
      <c r="AYQ39" s="23"/>
      <c r="AYR39" s="23"/>
      <c r="AYS39" s="23"/>
      <c r="AYT39" s="23"/>
      <c r="AYU39" s="23"/>
      <c r="AYV39" s="23"/>
      <c r="AYW39" s="23"/>
      <c r="AYX39" s="23"/>
      <c r="AYY39" s="23"/>
      <c r="AYZ39" s="23"/>
      <c r="AZA39" s="23"/>
      <c r="AZB39" s="23"/>
      <c r="AZC39" s="23"/>
      <c r="AZD39" s="23"/>
      <c r="AZE39" s="23"/>
      <c r="AZF39" s="23"/>
      <c r="AZG39" s="23"/>
      <c r="AZH39" s="23"/>
      <c r="AZI39" s="23"/>
      <c r="AZJ39" s="23"/>
      <c r="AZK39" s="23"/>
      <c r="AZL39" s="23"/>
      <c r="AZM39" s="23"/>
      <c r="AZN39" s="23"/>
      <c r="AZO39" s="23"/>
      <c r="AZP39" s="23"/>
      <c r="AZQ39" s="23"/>
      <c r="AZR39" s="23"/>
      <c r="AZS39" s="23"/>
      <c r="AZT39" s="23"/>
      <c r="AZU39" s="23"/>
      <c r="AZV39" s="23"/>
      <c r="AZW39" s="23"/>
      <c r="AZX39" s="23"/>
      <c r="AZY39" s="23"/>
      <c r="AZZ39" s="23"/>
      <c r="BAA39" s="23"/>
      <c r="BAB39" s="23"/>
      <c r="BAC39" s="23"/>
      <c r="BAD39" s="23"/>
      <c r="BAE39" s="23"/>
      <c r="BAF39" s="23"/>
      <c r="BAG39" s="23"/>
      <c r="BAH39" s="23"/>
      <c r="BAI39" s="23"/>
      <c r="BAJ39" s="23"/>
      <c r="BAK39" s="23"/>
      <c r="BAL39" s="23"/>
      <c r="BAM39" s="23"/>
      <c r="BAN39" s="23"/>
      <c r="BAO39" s="23"/>
      <c r="BAP39" s="23"/>
      <c r="BAQ39" s="23"/>
      <c r="BAR39" s="23"/>
      <c r="BAS39" s="23"/>
      <c r="BAT39" s="23"/>
      <c r="BAU39" s="23"/>
      <c r="BAV39" s="23"/>
      <c r="BAW39" s="23"/>
      <c r="BAX39" s="23"/>
      <c r="BAY39" s="23"/>
      <c r="BAZ39" s="23"/>
      <c r="BBA39" s="23"/>
      <c r="BBB39" s="23"/>
      <c r="BBC39" s="23"/>
      <c r="BBD39" s="23"/>
      <c r="BBE39" s="23"/>
      <c r="BBF39" s="23"/>
      <c r="BBG39" s="23"/>
      <c r="BBH39" s="23"/>
      <c r="BBI39" s="23"/>
      <c r="BBJ39" s="23"/>
      <c r="BBK39" s="23"/>
      <c r="BBL39" s="23"/>
      <c r="BBM39" s="23"/>
      <c r="BBN39" s="23"/>
      <c r="BBO39" s="23"/>
      <c r="BBP39" s="23"/>
      <c r="BBQ39" s="23"/>
      <c r="BBR39" s="23"/>
      <c r="BBS39" s="23"/>
      <c r="BBT39" s="23"/>
      <c r="BBU39" s="23"/>
      <c r="BBV39" s="23"/>
      <c r="BBW39" s="23"/>
      <c r="BBX39" s="23"/>
      <c r="BBY39" s="23"/>
      <c r="BBZ39" s="23"/>
      <c r="BCA39" s="23"/>
      <c r="BCB39" s="23"/>
      <c r="BCC39" s="23"/>
      <c r="BCD39" s="23"/>
      <c r="BCE39" s="23"/>
      <c r="BCF39" s="23"/>
      <c r="BCG39" s="23"/>
      <c r="BCH39" s="23"/>
      <c r="BCI39" s="23"/>
      <c r="BCJ39" s="23"/>
      <c r="BCK39" s="23"/>
      <c r="BCL39" s="23"/>
      <c r="BCM39" s="23"/>
      <c r="BCN39" s="23"/>
      <c r="BCO39" s="23"/>
      <c r="BCP39" s="23"/>
      <c r="BCQ39" s="23"/>
      <c r="BCR39" s="23"/>
      <c r="BCS39" s="23"/>
      <c r="BCT39" s="23"/>
      <c r="BCU39" s="23"/>
      <c r="BCV39" s="23"/>
      <c r="BCW39" s="23"/>
      <c r="BCX39" s="23"/>
      <c r="BCY39" s="23"/>
      <c r="BCZ39" s="23"/>
      <c r="BDA39" s="23"/>
      <c r="BDB39" s="23"/>
      <c r="BDC39" s="23"/>
      <c r="BDD39" s="23"/>
      <c r="BDE39" s="23"/>
      <c r="BDF39" s="23"/>
      <c r="BDG39" s="23"/>
      <c r="BDH39" s="23"/>
      <c r="BDI39" s="23"/>
      <c r="BDJ39" s="23"/>
      <c r="BDK39" s="23"/>
      <c r="BDL39" s="23"/>
      <c r="BDM39" s="23"/>
      <c r="BDN39" s="23"/>
      <c r="BDO39" s="23"/>
      <c r="BDP39" s="23"/>
      <c r="BDQ39" s="23"/>
      <c r="BDR39" s="23"/>
      <c r="BDS39" s="23"/>
      <c r="BDT39" s="23"/>
      <c r="BDU39" s="23"/>
      <c r="BDV39" s="23"/>
      <c r="BDW39" s="23"/>
      <c r="BDX39" s="23"/>
      <c r="BDY39" s="23"/>
      <c r="BDZ39" s="23"/>
      <c r="BEA39" s="23"/>
      <c r="BEB39" s="23"/>
      <c r="BEC39" s="23"/>
      <c r="BED39" s="23"/>
      <c r="BEE39" s="23"/>
      <c r="BEF39" s="23"/>
      <c r="BEG39" s="23"/>
      <c r="BEH39" s="23"/>
      <c r="BEI39" s="23"/>
      <c r="BEJ39" s="23"/>
      <c r="BEK39" s="23"/>
      <c r="BEL39" s="23"/>
      <c r="BEM39" s="23"/>
      <c r="BEN39" s="23"/>
      <c r="BEO39" s="23"/>
      <c r="BEP39" s="23"/>
      <c r="BEQ39" s="23"/>
      <c r="BER39" s="23"/>
      <c r="BES39" s="23"/>
      <c r="BET39" s="23"/>
      <c r="BEU39" s="23"/>
      <c r="BEV39" s="23"/>
      <c r="BEW39" s="23"/>
      <c r="BEX39" s="23"/>
      <c r="BEY39" s="23"/>
      <c r="BEZ39" s="23"/>
      <c r="BFA39" s="23"/>
      <c r="BFB39" s="23"/>
      <c r="BFC39" s="23"/>
      <c r="BFD39" s="23"/>
      <c r="BFE39" s="23"/>
      <c r="BFF39" s="23"/>
      <c r="BFG39" s="23"/>
      <c r="BFH39" s="23"/>
      <c r="BFI39" s="23"/>
      <c r="BFJ39" s="23"/>
      <c r="BFK39" s="23"/>
      <c r="BFL39" s="23"/>
      <c r="BFM39" s="23"/>
      <c r="BFN39" s="23"/>
      <c r="BFO39" s="23"/>
      <c r="BFP39" s="23"/>
      <c r="BFQ39" s="23"/>
      <c r="BFR39" s="23"/>
      <c r="BFS39" s="23"/>
      <c r="BFT39" s="23"/>
      <c r="BFU39" s="23"/>
      <c r="BFV39" s="23"/>
      <c r="BFW39" s="23"/>
      <c r="BFX39" s="23"/>
      <c r="BFY39" s="23"/>
      <c r="BFZ39" s="23"/>
      <c r="BGA39" s="23"/>
      <c r="BGB39" s="23"/>
      <c r="BGC39" s="23"/>
      <c r="BGD39" s="23"/>
      <c r="BGE39" s="23"/>
      <c r="BGF39" s="23"/>
      <c r="BGG39" s="23"/>
      <c r="BGH39" s="23"/>
      <c r="BGI39" s="23"/>
      <c r="BGJ39" s="23"/>
      <c r="BGK39" s="23"/>
      <c r="BGL39" s="23"/>
      <c r="BGM39" s="23"/>
      <c r="BGN39" s="23"/>
      <c r="BGO39" s="23"/>
      <c r="BGP39" s="23"/>
      <c r="BGQ39" s="23"/>
      <c r="BGR39" s="23"/>
      <c r="BGS39" s="23"/>
      <c r="BGT39" s="23"/>
      <c r="BGU39" s="23"/>
      <c r="BGV39" s="23"/>
      <c r="BGW39" s="23"/>
      <c r="BGX39" s="23"/>
      <c r="BGY39" s="23"/>
      <c r="BGZ39" s="23"/>
      <c r="BHA39" s="23"/>
      <c r="BHB39" s="23"/>
      <c r="BHC39" s="23"/>
      <c r="BHD39" s="23"/>
      <c r="BHE39" s="23"/>
      <c r="BHF39" s="23"/>
      <c r="BHG39" s="23"/>
      <c r="BHH39" s="23"/>
      <c r="BHI39" s="23"/>
      <c r="BHJ39" s="23"/>
      <c r="BHK39" s="23"/>
      <c r="BHL39" s="23"/>
      <c r="BHM39" s="23"/>
      <c r="BHN39" s="23"/>
      <c r="BHO39" s="23"/>
      <c r="BHP39" s="23"/>
      <c r="BHQ39" s="23"/>
      <c r="BHR39" s="23"/>
      <c r="BHS39" s="23"/>
      <c r="BHT39" s="23"/>
      <c r="BHU39" s="23"/>
      <c r="BHV39" s="23"/>
      <c r="BHW39" s="23"/>
      <c r="BHX39" s="23"/>
      <c r="BHY39" s="23"/>
      <c r="BHZ39" s="23"/>
      <c r="BIA39" s="23"/>
      <c r="BIB39" s="23"/>
      <c r="BIC39" s="23"/>
      <c r="BID39" s="23"/>
      <c r="BIE39" s="23"/>
      <c r="BIF39" s="23"/>
      <c r="BIG39" s="23"/>
      <c r="BIH39" s="23"/>
      <c r="BII39" s="23"/>
      <c r="BIJ39" s="23"/>
      <c r="BIK39" s="23"/>
      <c r="BIL39" s="23"/>
      <c r="BIM39" s="23"/>
      <c r="BIN39" s="23"/>
      <c r="BIO39" s="23"/>
      <c r="BIP39" s="23"/>
      <c r="BIQ39" s="23"/>
      <c r="BIR39" s="23"/>
      <c r="BIS39" s="23"/>
      <c r="BIT39" s="23"/>
      <c r="BIU39" s="23"/>
      <c r="BIV39" s="23"/>
      <c r="BIW39" s="23"/>
      <c r="BIX39" s="23"/>
      <c r="BIY39" s="23"/>
      <c r="BIZ39" s="23"/>
      <c r="BJA39" s="23"/>
      <c r="BJB39" s="23"/>
      <c r="BJC39" s="23"/>
      <c r="BJD39" s="23"/>
      <c r="BJE39" s="23"/>
      <c r="BJF39" s="23"/>
      <c r="BJG39" s="23"/>
      <c r="BJH39" s="23"/>
      <c r="BJI39" s="23"/>
      <c r="BJJ39" s="23"/>
      <c r="BJK39" s="23"/>
      <c r="BJL39" s="23"/>
      <c r="BJM39" s="23"/>
      <c r="BJN39" s="23"/>
      <c r="BJO39" s="23"/>
      <c r="BJP39" s="23"/>
      <c r="BJQ39" s="23"/>
      <c r="BJR39" s="23"/>
      <c r="BJS39" s="23"/>
      <c r="BJT39" s="23"/>
      <c r="BJU39" s="23"/>
      <c r="BJV39" s="23"/>
      <c r="BJW39" s="23"/>
      <c r="BJX39" s="23"/>
      <c r="BJY39" s="23"/>
      <c r="BJZ39" s="23"/>
      <c r="BKA39" s="23"/>
      <c r="BKB39" s="23"/>
      <c r="BKC39" s="23"/>
      <c r="BKD39" s="23"/>
      <c r="BKE39" s="23"/>
      <c r="BKF39" s="23"/>
      <c r="BKG39" s="23"/>
      <c r="BKH39" s="23"/>
      <c r="BKI39" s="23"/>
      <c r="BKJ39" s="23"/>
      <c r="BKK39" s="23"/>
      <c r="BKL39" s="23"/>
      <c r="BKM39" s="23"/>
      <c r="BKN39" s="23"/>
      <c r="BKO39" s="23"/>
      <c r="BKP39" s="23"/>
      <c r="BKQ39" s="23"/>
      <c r="BKR39" s="23"/>
      <c r="BKS39" s="23"/>
      <c r="BKT39" s="23"/>
      <c r="BKU39" s="23"/>
      <c r="BKV39" s="23"/>
      <c r="BKW39" s="23"/>
      <c r="BKX39" s="23"/>
      <c r="BKY39" s="23"/>
      <c r="BKZ39" s="23"/>
      <c r="BLA39" s="23"/>
      <c r="BLB39" s="23"/>
      <c r="BLC39" s="23"/>
      <c r="BLD39" s="23"/>
      <c r="BLE39" s="23"/>
      <c r="BLF39" s="23"/>
      <c r="BLG39" s="23"/>
      <c r="BLH39" s="23"/>
      <c r="BLI39" s="23"/>
      <c r="BLJ39" s="23"/>
      <c r="BLK39" s="23"/>
      <c r="BLL39" s="23"/>
      <c r="BLM39" s="23"/>
      <c r="BLN39" s="23"/>
      <c r="BLO39" s="23"/>
      <c r="BLP39" s="23"/>
      <c r="BLQ39" s="23"/>
      <c r="BLR39" s="23"/>
      <c r="BLS39" s="23"/>
      <c r="BLT39" s="23"/>
      <c r="BLU39" s="23"/>
      <c r="BLV39" s="23"/>
      <c r="BLW39" s="23"/>
      <c r="BLX39" s="23"/>
      <c r="BLY39" s="23"/>
      <c r="BLZ39" s="23"/>
      <c r="BMA39" s="23"/>
      <c r="BMB39" s="23"/>
      <c r="BMC39" s="23"/>
      <c r="BMD39" s="23"/>
      <c r="BME39" s="23"/>
      <c r="BMF39" s="23"/>
      <c r="BMG39" s="23"/>
      <c r="BMH39" s="23"/>
      <c r="BMI39" s="23"/>
      <c r="BMJ39" s="23"/>
      <c r="BMK39" s="23"/>
      <c r="BML39" s="23"/>
      <c r="BMM39" s="23"/>
      <c r="BMN39" s="23"/>
      <c r="BMO39" s="23"/>
      <c r="BMP39" s="23"/>
      <c r="BMQ39" s="23"/>
      <c r="BMR39" s="23"/>
      <c r="BMS39" s="23"/>
      <c r="BMT39" s="23"/>
      <c r="BMU39" s="23"/>
      <c r="BMV39" s="23"/>
      <c r="BMW39" s="23"/>
      <c r="BMX39" s="23"/>
      <c r="BMY39" s="23"/>
      <c r="BMZ39" s="23"/>
      <c r="BNA39" s="23"/>
      <c r="BNB39" s="23"/>
      <c r="BNC39" s="23"/>
      <c r="BND39" s="23"/>
      <c r="BNE39" s="23"/>
      <c r="BNF39" s="23"/>
      <c r="BNG39" s="23"/>
      <c r="BNH39" s="23"/>
      <c r="BNI39" s="23"/>
      <c r="BNJ39" s="23"/>
      <c r="BNK39" s="23"/>
      <c r="BNL39" s="23"/>
      <c r="BNM39" s="23"/>
      <c r="BNN39" s="23"/>
      <c r="BNO39" s="23"/>
      <c r="BNP39" s="23"/>
      <c r="BNQ39" s="23"/>
      <c r="BNR39" s="23"/>
      <c r="BNS39" s="23"/>
      <c r="BNT39" s="23"/>
      <c r="BNU39" s="23"/>
      <c r="BNV39" s="23"/>
      <c r="BNW39" s="23"/>
      <c r="BNX39" s="23"/>
      <c r="BNY39" s="23"/>
      <c r="BNZ39" s="23"/>
      <c r="BOA39" s="23"/>
      <c r="BOB39" s="23"/>
      <c r="BOC39" s="23"/>
      <c r="BOD39" s="23"/>
      <c r="BOE39" s="23"/>
      <c r="BOF39" s="23"/>
      <c r="BOG39" s="23"/>
      <c r="BOH39" s="23"/>
      <c r="BOI39" s="23"/>
      <c r="BOJ39" s="23"/>
      <c r="BOK39" s="23"/>
      <c r="BOL39" s="23"/>
      <c r="BOM39" s="23"/>
      <c r="BON39" s="23"/>
      <c r="BOO39" s="23"/>
      <c r="BOP39" s="23"/>
      <c r="BOQ39" s="23"/>
      <c r="BOR39" s="23"/>
      <c r="BOS39" s="23"/>
      <c r="BOT39" s="23"/>
      <c r="BOU39" s="23"/>
      <c r="BOV39" s="23"/>
      <c r="BOW39" s="23"/>
      <c r="BOX39" s="23"/>
      <c r="BOY39" s="23"/>
      <c r="BOZ39" s="23"/>
      <c r="BPA39" s="23"/>
      <c r="BPB39" s="23"/>
      <c r="BPC39" s="23"/>
      <c r="BPD39" s="23"/>
      <c r="BPE39" s="23"/>
      <c r="BPF39" s="23"/>
      <c r="BPG39" s="23"/>
      <c r="BPH39" s="23"/>
      <c r="BPI39" s="23"/>
      <c r="BPJ39" s="23"/>
      <c r="BPK39" s="23"/>
      <c r="BPL39" s="23"/>
      <c r="BPM39" s="23"/>
      <c r="BPN39" s="23"/>
      <c r="BPO39" s="23"/>
      <c r="BPP39" s="23"/>
      <c r="BPQ39" s="23"/>
      <c r="BPR39" s="23"/>
      <c r="BPS39" s="23"/>
      <c r="BPT39" s="23"/>
      <c r="BPU39" s="23"/>
      <c r="BPV39" s="23"/>
      <c r="BPW39" s="23"/>
      <c r="BPX39" s="23"/>
      <c r="BPY39" s="23"/>
      <c r="BPZ39" s="23"/>
      <c r="BQA39" s="23"/>
      <c r="BQB39" s="23"/>
      <c r="BQC39" s="23"/>
      <c r="BQD39" s="23"/>
      <c r="BQE39" s="23"/>
      <c r="BQF39" s="23"/>
      <c r="BQG39" s="23"/>
      <c r="BQH39" s="23"/>
      <c r="BQI39" s="23"/>
      <c r="BQJ39" s="23"/>
      <c r="BQK39" s="23"/>
      <c r="BQL39" s="23"/>
      <c r="BQM39" s="23"/>
      <c r="BQN39" s="23"/>
      <c r="BQO39" s="23"/>
      <c r="BQP39" s="23"/>
      <c r="BQQ39" s="23"/>
      <c r="BQR39" s="23"/>
      <c r="BQS39" s="23"/>
      <c r="BQT39" s="23"/>
      <c r="BQU39" s="23"/>
      <c r="BQV39" s="23"/>
      <c r="BQW39" s="23"/>
      <c r="BQX39" s="23"/>
      <c r="BQY39" s="23"/>
      <c r="BQZ39" s="23"/>
      <c r="BRA39" s="23"/>
      <c r="BRB39" s="23"/>
      <c r="BRC39" s="23"/>
      <c r="BRD39" s="23"/>
      <c r="BRE39" s="23"/>
      <c r="BRF39" s="23"/>
      <c r="BRG39" s="23"/>
      <c r="BRH39" s="23"/>
      <c r="BRI39" s="23"/>
      <c r="BRJ39" s="23"/>
      <c r="BRK39" s="23"/>
      <c r="BRL39" s="23"/>
      <c r="BRM39" s="23"/>
      <c r="BRN39" s="23"/>
      <c r="BRO39" s="23"/>
      <c r="BRP39" s="23"/>
      <c r="BRQ39" s="23"/>
      <c r="BRR39" s="23"/>
      <c r="BRS39" s="23"/>
      <c r="BRT39" s="23"/>
      <c r="BRU39" s="23"/>
      <c r="BRV39" s="23"/>
      <c r="BRW39" s="23"/>
      <c r="BRX39" s="23"/>
      <c r="BRY39" s="23"/>
      <c r="BRZ39" s="23"/>
      <c r="BSA39" s="23"/>
      <c r="BSB39" s="23"/>
      <c r="BSC39" s="23"/>
      <c r="BSD39" s="23"/>
      <c r="BSE39" s="23"/>
      <c r="BSF39" s="23"/>
      <c r="BSG39" s="23"/>
      <c r="BSH39" s="23"/>
      <c r="BSI39" s="23"/>
      <c r="BSJ39" s="23"/>
      <c r="BSK39" s="23"/>
      <c r="BSL39" s="23"/>
      <c r="BSM39" s="23"/>
      <c r="BSN39" s="23"/>
      <c r="BSO39" s="23"/>
      <c r="BSP39" s="23"/>
      <c r="BSQ39" s="23"/>
      <c r="BSR39" s="23"/>
      <c r="BSS39" s="23"/>
      <c r="BST39" s="23"/>
      <c r="BSU39" s="23"/>
      <c r="BSV39" s="23"/>
      <c r="BSW39" s="23"/>
      <c r="BSX39" s="23"/>
      <c r="BSY39" s="23"/>
      <c r="BSZ39" s="23"/>
      <c r="BTA39" s="23"/>
      <c r="BTB39" s="23"/>
      <c r="BTC39" s="23"/>
      <c r="BTD39" s="23"/>
      <c r="BTE39" s="23"/>
      <c r="BTF39" s="23"/>
      <c r="BTG39" s="23"/>
      <c r="BTH39" s="23"/>
      <c r="BTI39" s="23"/>
      <c r="BTJ39" s="23"/>
      <c r="BTK39" s="23"/>
      <c r="BTL39" s="23"/>
      <c r="BTM39" s="23"/>
      <c r="BTN39" s="23"/>
      <c r="BTO39" s="23"/>
      <c r="BTP39" s="23"/>
      <c r="BTQ39" s="23"/>
      <c r="BTR39" s="23"/>
      <c r="BTS39" s="23"/>
      <c r="BTT39" s="23"/>
      <c r="BTU39" s="23"/>
      <c r="BTV39" s="23"/>
      <c r="BTW39" s="23"/>
      <c r="BTX39" s="23"/>
      <c r="BTY39" s="23"/>
      <c r="BTZ39" s="23"/>
      <c r="BUA39" s="23"/>
      <c r="BUB39" s="23"/>
      <c r="BUC39" s="23"/>
      <c r="BUD39" s="23"/>
      <c r="BUE39" s="23"/>
      <c r="BUF39" s="23"/>
      <c r="BUG39" s="23"/>
      <c r="BUH39" s="23"/>
      <c r="BUI39" s="23"/>
      <c r="BUJ39" s="23"/>
      <c r="BUK39" s="23"/>
      <c r="BUL39" s="23"/>
      <c r="BUM39" s="23"/>
      <c r="BUN39" s="23"/>
      <c r="BUO39" s="23"/>
      <c r="BUP39" s="23"/>
      <c r="BUQ39" s="23"/>
      <c r="BUR39" s="23"/>
      <c r="BUS39" s="23"/>
      <c r="BUT39" s="23"/>
      <c r="BUU39" s="23"/>
      <c r="BUV39" s="23"/>
      <c r="BUW39" s="23"/>
      <c r="BUX39" s="23"/>
      <c r="BUY39" s="23"/>
      <c r="BUZ39" s="23"/>
      <c r="BVA39" s="23"/>
      <c r="BVB39" s="23"/>
      <c r="BVC39" s="23"/>
      <c r="BVD39" s="23"/>
      <c r="BVE39" s="23"/>
      <c r="BVF39" s="23"/>
      <c r="BVG39" s="23"/>
      <c r="BVH39" s="23"/>
      <c r="BVI39" s="23"/>
      <c r="BVJ39" s="23"/>
      <c r="BVK39" s="23"/>
      <c r="BVL39" s="23"/>
      <c r="BVM39" s="23"/>
      <c r="BVN39" s="23"/>
      <c r="BVO39" s="23"/>
      <c r="BVP39" s="23"/>
      <c r="BVQ39" s="23"/>
      <c r="BVR39" s="23"/>
      <c r="BVS39" s="23"/>
      <c r="BVT39" s="23"/>
      <c r="BVU39" s="23"/>
      <c r="BVV39" s="23"/>
      <c r="BVW39" s="23"/>
      <c r="BVX39" s="23"/>
      <c r="BVY39" s="23"/>
      <c r="BVZ39" s="23"/>
      <c r="BWA39" s="23"/>
      <c r="BWB39" s="23"/>
      <c r="BWC39" s="23"/>
      <c r="BWD39" s="23"/>
      <c r="BWE39" s="23"/>
      <c r="BWF39" s="23"/>
      <c r="BWG39" s="23"/>
      <c r="BWH39" s="23"/>
      <c r="BWI39" s="23"/>
      <c r="BWJ39" s="23"/>
      <c r="BWK39" s="23"/>
      <c r="BWL39" s="23"/>
      <c r="BWM39" s="23"/>
      <c r="BWN39" s="23"/>
      <c r="BWO39" s="23"/>
      <c r="BWP39" s="23"/>
      <c r="BWQ39" s="23"/>
      <c r="BWR39" s="23"/>
      <c r="BWS39" s="23"/>
      <c r="BWT39" s="23"/>
      <c r="BWU39" s="23"/>
      <c r="BWV39" s="23"/>
      <c r="BWW39" s="23"/>
      <c r="BWX39" s="23"/>
      <c r="BWY39" s="23"/>
      <c r="BWZ39" s="23"/>
      <c r="BXA39" s="23"/>
      <c r="BXB39" s="23"/>
      <c r="BXC39" s="23"/>
      <c r="BXD39" s="23"/>
      <c r="BXE39" s="23"/>
      <c r="BXF39" s="23"/>
      <c r="BXG39" s="23"/>
      <c r="BXH39" s="23"/>
      <c r="BXI39" s="23"/>
      <c r="BXJ39" s="23"/>
      <c r="BXK39" s="23"/>
      <c r="BXL39" s="23"/>
      <c r="BXM39" s="23"/>
      <c r="BXN39" s="23"/>
      <c r="BXO39" s="23"/>
      <c r="BXP39" s="23"/>
      <c r="BXQ39" s="23"/>
      <c r="BXR39" s="23"/>
      <c r="BXS39" s="23"/>
      <c r="BXT39" s="23"/>
      <c r="BXU39" s="23"/>
      <c r="BXV39" s="23"/>
      <c r="BXW39" s="23"/>
      <c r="BXX39" s="23"/>
      <c r="BXY39" s="23"/>
      <c r="BXZ39" s="23"/>
      <c r="BYA39" s="23"/>
      <c r="BYB39" s="23"/>
      <c r="BYC39" s="23"/>
      <c r="BYD39" s="23"/>
      <c r="BYE39" s="23"/>
      <c r="BYF39" s="23"/>
      <c r="BYG39" s="23"/>
      <c r="BYH39" s="23"/>
      <c r="BYI39" s="23"/>
      <c r="BYJ39" s="23"/>
      <c r="BYK39" s="23"/>
      <c r="BYL39" s="23"/>
      <c r="BYM39" s="23"/>
      <c r="BYN39" s="23"/>
      <c r="BYO39" s="23"/>
      <c r="BYP39" s="23"/>
      <c r="BYQ39" s="23"/>
      <c r="BYR39" s="23"/>
      <c r="BYS39" s="23"/>
      <c r="BYT39" s="23"/>
      <c r="BYU39" s="23"/>
      <c r="BYV39" s="23"/>
      <c r="BYW39" s="23"/>
      <c r="BYX39" s="23"/>
      <c r="BYY39" s="23"/>
      <c r="BYZ39" s="23"/>
      <c r="BZA39" s="23"/>
      <c r="BZB39" s="23"/>
      <c r="BZC39" s="23"/>
      <c r="BZD39" s="23"/>
      <c r="BZE39" s="23"/>
      <c r="BZF39" s="23"/>
      <c r="BZG39" s="23"/>
      <c r="BZH39" s="23"/>
      <c r="BZI39" s="23"/>
      <c r="BZJ39" s="23"/>
      <c r="BZK39" s="23"/>
      <c r="BZL39" s="23"/>
      <c r="BZM39" s="23"/>
      <c r="BZN39" s="23"/>
      <c r="BZO39" s="23"/>
      <c r="BZP39" s="23"/>
      <c r="BZQ39" s="23"/>
      <c r="BZR39" s="23"/>
      <c r="BZS39" s="23"/>
      <c r="BZT39" s="23"/>
      <c r="BZU39" s="23"/>
      <c r="BZV39" s="23"/>
      <c r="BZW39" s="23"/>
      <c r="BZX39" s="23"/>
      <c r="BZY39" s="23"/>
      <c r="BZZ39" s="23"/>
      <c r="CAA39" s="23"/>
      <c r="CAB39" s="23"/>
      <c r="CAC39" s="23"/>
      <c r="CAD39" s="23"/>
      <c r="CAE39" s="23"/>
      <c r="CAF39" s="23"/>
      <c r="CAG39" s="23"/>
      <c r="CAH39" s="23"/>
      <c r="CAI39" s="23"/>
      <c r="CAJ39" s="23"/>
      <c r="CAK39" s="23"/>
      <c r="CAL39" s="23"/>
      <c r="CAM39" s="23"/>
      <c r="CAN39" s="23"/>
      <c r="CAO39" s="23"/>
      <c r="CAP39" s="23"/>
      <c r="CAQ39" s="23"/>
      <c r="CAR39" s="23"/>
      <c r="CAS39" s="23"/>
      <c r="CAT39" s="23"/>
      <c r="CAU39" s="23"/>
      <c r="CAV39" s="23"/>
      <c r="CAW39" s="23"/>
      <c r="CAX39" s="23"/>
      <c r="CAY39" s="23"/>
      <c r="CAZ39" s="23"/>
      <c r="CBA39" s="23"/>
      <c r="CBB39" s="23"/>
      <c r="CBC39" s="23"/>
      <c r="CBD39" s="23"/>
      <c r="CBE39" s="23"/>
      <c r="CBF39" s="23"/>
      <c r="CBG39" s="23"/>
      <c r="CBH39" s="23"/>
      <c r="CBI39" s="23"/>
      <c r="CBJ39" s="23"/>
      <c r="CBK39" s="23"/>
      <c r="CBL39" s="23"/>
      <c r="CBM39" s="23"/>
      <c r="CBN39" s="23"/>
      <c r="CBO39" s="23"/>
      <c r="CBP39" s="23"/>
      <c r="CBQ39" s="23"/>
      <c r="CBR39" s="23"/>
      <c r="CBS39" s="23"/>
      <c r="CBT39" s="23"/>
      <c r="CBU39" s="23"/>
      <c r="CBV39" s="23"/>
      <c r="CBW39" s="23"/>
      <c r="CBX39" s="23"/>
      <c r="CBY39" s="23"/>
      <c r="CBZ39" s="23"/>
      <c r="CCA39" s="23"/>
      <c r="CCB39" s="23"/>
      <c r="CCC39" s="23"/>
      <c r="CCD39" s="23"/>
      <c r="CCE39" s="23"/>
      <c r="CCF39" s="23"/>
      <c r="CCG39" s="23"/>
      <c r="CCH39" s="23"/>
      <c r="CCI39" s="23"/>
      <c r="CCJ39" s="23"/>
      <c r="CCK39" s="23"/>
      <c r="CCL39" s="23"/>
      <c r="CCM39" s="23"/>
      <c r="CCN39" s="23"/>
      <c r="CCO39" s="23"/>
      <c r="CCP39" s="23"/>
      <c r="CCQ39" s="23"/>
      <c r="CCR39" s="23"/>
      <c r="CCS39" s="23"/>
      <c r="CCT39" s="23"/>
      <c r="CCU39" s="23"/>
      <c r="CCV39" s="23"/>
      <c r="CCW39" s="23"/>
      <c r="CCX39" s="23"/>
      <c r="CCY39" s="23"/>
      <c r="CCZ39" s="23"/>
      <c r="CDA39" s="23"/>
      <c r="CDB39" s="23"/>
      <c r="CDC39" s="23"/>
      <c r="CDD39" s="23"/>
      <c r="CDE39" s="23"/>
      <c r="CDF39" s="23"/>
      <c r="CDG39" s="23"/>
      <c r="CDH39" s="23"/>
      <c r="CDI39" s="23"/>
      <c r="CDJ39" s="23"/>
      <c r="CDK39" s="23"/>
      <c r="CDL39" s="23"/>
      <c r="CDM39" s="23"/>
      <c r="CDN39" s="23"/>
      <c r="CDO39" s="23"/>
      <c r="CDP39" s="23"/>
      <c r="CDQ39" s="23"/>
      <c r="CDR39" s="23"/>
      <c r="CDS39" s="23"/>
      <c r="CDT39" s="23"/>
      <c r="CDU39" s="23"/>
      <c r="CDV39" s="23"/>
      <c r="CDW39" s="23"/>
      <c r="CDX39" s="23"/>
      <c r="CDY39" s="23"/>
      <c r="CDZ39" s="23"/>
      <c r="CEA39" s="23"/>
      <c r="CEB39" s="23"/>
      <c r="CEC39" s="23"/>
      <c r="CED39" s="23"/>
      <c r="CEE39" s="23"/>
      <c r="CEF39" s="23"/>
      <c r="CEG39" s="23"/>
      <c r="CEH39" s="23"/>
      <c r="CEI39" s="23"/>
      <c r="CEJ39" s="23"/>
      <c r="CEK39" s="23"/>
      <c r="CEL39" s="23"/>
      <c r="CEM39" s="23"/>
      <c r="CEN39" s="23"/>
      <c r="CEO39" s="23"/>
      <c r="CEP39" s="23"/>
      <c r="CEQ39" s="23"/>
      <c r="CER39" s="23"/>
      <c r="CES39" s="23"/>
      <c r="CET39" s="23"/>
      <c r="CEU39" s="23"/>
      <c r="CEV39" s="23"/>
      <c r="CEW39" s="23"/>
      <c r="CEX39" s="23"/>
      <c r="CEY39" s="23"/>
      <c r="CEZ39" s="23"/>
      <c r="CFA39" s="23"/>
      <c r="CFB39" s="23"/>
      <c r="CFC39" s="23"/>
      <c r="CFD39" s="23"/>
      <c r="CFE39" s="23"/>
      <c r="CFF39" s="23"/>
      <c r="CFG39" s="23"/>
      <c r="CFH39" s="23"/>
      <c r="CFI39" s="23"/>
      <c r="CFJ39" s="23"/>
      <c r="CFK39" s="23"/>
      <c r="CFL39" s="23"/>
      <c r="CFM39" s="23"/>
      <c r="CFN39" s="23"/>
      <c r="CFO39" s="23"/>
      <c r="CFP39" s="23"/>
      <c r="CFQ39" s="23"/>
      <c r="CFR39" s="23"/>
      <c r="CFS39" s="23"/>
      <c r="CFT39" s="23"/>
      <c r="CFU39" s="23"/>
      <c r="CFV39" s="23"/>
      <c r="CFW39" s="23"/>
      <c r="CFX39" s="23"/>
      <c r="CFY39" s="23"/>
      <c r="CFZ39" s="23"/>
      <c r="CGA39" s="23"/>
      <c r="CGB39" s="23"/>
      <c r="CGC39" s="23"/>
      <c r="CGD39" s="23"/>
      <c r="CGE39" s="23"/>
      <c r="CGF39" s="23"/>
      <c r="CGG39" s="23"/>
      <c r="CGH39" s="23"/>
      <c r="CGI39" s="23"/>
      <c r="CGJ39" s="23"/>
      <c r="CGK39" s="23"/>
      <c r="CGL39" s="23"/>
      <c r="CGM39" s="23"/>
      <c r="CGN39" s="23"/>
      <c r="CGO39" s="23"/>
      <c r="CGP39" s="23"/>
      <c r="CGQ39" s="23"/>
      <c r="CGR39" s="23"/>
      <c r="CGS39" s="23"/>
      <c r="CGT39" s="23"/>
      <c r="CGU39" s="23"/>
      <c r="CGV39" s="23"/>
      <c r="CGW39" s="23"/>
      <c r="CGX39" s="23"/>
      <c r="CGY39" s="23"/>
      <c r="CGZ39" s="23"/>
      <c r="CHA39" s="23"/>
      <c r="CHB39" s="23"/>
      <c r="CHC39" s="23"/>
      <c r="CHD39" s="23"/>
      <c r="CHE39" s="23"/>
      <c r="CHF39" s="23"/>
      <c r="CHG39" s="23"/>
      <c r="CHH39" s="23"/>
      <c r="CHI39" s="23"/>
      <c r="CHJ39" s="23"/>
      <c r="CHK39" s="23"/>
      <c r="CHL39" s="23"/>
      <c r="CHM39" s="23"/>
      <c r="CHN39" s="23"/>
      <c r="CHO39" s="23"/>
      <c r="CHP39" s="23"/>
      <c r="CHQ39" s="23"/>
      <c r="CHR39" s="23"/>
      <c r="CHS39" s="23"/>
      <c r="CHT39" s="23"/>
      <c r="CHU39" s="23"/>
      <c r="CHV39" s="23"/>
      <c r="CHW39" s="23"/>
      <c r="CHX39" s="23"/>
      <c r="CHY39" s="23"/>
      <c r="CHZ39" s="23"/>
      <c r="CIA39" s="23"/>
      <c r="CIB39" s="23"/>
      <c r="CIC39" s="23"/>
      <c r="CID39" s="23"/>
      <c r="CIE39" s="23"/>
      <c r="CIF39" s="23"/>
      <c r="CIG39" s="23"/>
      <c r="CIH39" s="23"/>
      <c r="CII39" s="23"/>
      <c r="CIJ39" s="23"/>
      <c r="CIK39" s="23"/>
      <c r="CIL39" s="23"/>
      <c r="CIM39" s="23"/>
      <c r="CIN39" s="23"/>
      <c r="CIO39" s="23"/>
      <c r="CIP39" s="23"/>
      <c r="CIQ39" s="23"/>
      <c r="CIR39" s="23"/>
      <c r="CIS39" s="23"/>
      <c r="CIT39" s="23"/>
      <c r="CIU39" s="23"/>
      <c r="CIV39" s="23"/>
      <c r="CIW39" s="23"/>
      <c r="CIX39" s="23"/>
      <c r="CIY39" s="23"/>
      <c r="CIZ39" s="23"/>
      <c r="CJA39" s="23"/>
      <c r="CJB39" s="23"/>
      <c r="CJC39" s="23"/>
      <c r="CJD39" s="23"/>
      <c r="CJE39" s="23"/>
      <c r="CJF39" s="23"/>
      <c r="CJG39" s="23"/>
      <c r="CJH39" s="23"/>
      <c r="CJI39" s="23"/>
      <c r="CJJ39" s="23"/>
      <c r="CJK39" s="23"/>
      <c r="CJL39" s="23"/>
      <c r="CJM39" s="23"/>
      <c r="CJN39" s="23"/>
      <c r="CJO39" s="23"/>
      <c r="CJP39" s="23"/>
      <c r="CJQ39" s="23"/>
      <c r="CJR39" s="23"/>
      <c r="CJS39" s="23"/>
      <c r="CJT39" s="23"/>
      <c r="CJU39" s="23"/>
      <c r="CJV39" s="23"/>
      <c r="CJW39" s="23"/>
      <c r="CJX39" s="23"/>
      <c r="CJY39" s="23"/>
      <c r="CJZ39" s="23"/>
      <c r="CKA39" s="23"/>
      <c r="CKB39" s="23"/>
      <c r="CKC39" s="23"/>
      <c r="CKD39" s="23"/>
      <c r="CKE39" s="23"/>
      <c r="CKF39" s="23"/>
      <c r="CKG39" s="23"/>
      <c r="CKH39" s="23"/>
      <c r="CKI39" s="23"/>
      <c r="CKJ39" s="23"/>
      <c r="CKK39" s="23"/>
      <c r="CKL39" s="23"/>
      <c r="CKM39" s="23"/>
      <c r="CKN39" s="23"/>
      <c r="CKO39" s="23"/>
      <c r="CKP39" s="23"/>
      <c r="CKQ39" s="23"/>
      <c r="CKR39" s="23"/>
      <c r="CKS39" s="23"/>
      <c r="CKT39" s="23"/>
      <c r="CKU39" s="23"/>
      <c r="CKV39" s="23"/>
      <c r="CKW39" s="23"/>
      <c r="CKX39" s="23"/>
      <c r="CKY39" s="23"/>
      <c r="CKZ39" s="23"/>
      <c r="CLA39" s="23"/>
      <c r="CLB39" s="23"/>
      <c r="CLC39" s="23"/>
      <c r="CLD39" s="23"/>
      <c r="CLE39" s="23"/>
      <c r="CLF39" s="23"/>
      <c r="CLG39" s="23"/>
      <c r="CLH39" s="23"/>
      <c r="CLI39" s="23"/>
      <c r="CLJ39" s="23"/>
      <c r="CLK39" s="23"/>
      <c r="CLL39" s="23"/>
      <c r="CLM39" s="23"/>
      <c r="CLN39" s="23"/>
      <c r="CLO39" s="23"/>
      <c r="CLP39" s="23"/>
      <c r="CLQ39" s="23"/>
      <c r="CLR39" s="23"/>
      <c r="CLS39" s="23"/>
      <c r="CLT39" s="23"/>
      <c r="CLU39" s="23"/>
      <c r="CLV39" s="23"/>
      <c r="CLW39" s="23"/>
      <c r="CLX39" s="23"/>
      <c r="CLY39" s="23"/>
      <c r="CLZ39" s="23"/>
      <c r="CMA39" s="23"/>
      <c r="CMB39" s="23"/>
      <c r="CMC39" s="23"/>
      <c r="CMD39" s="23"/>
      <c r="CME39" s="23"/>
      <c r="CMF39" s="23"/>
      <c r="CMG39" s="23"/>
      <c r="CMH39" s="23"/>
      <c r="CMI39" s="23"/>
      <c r="CMJ39" s="23"/>
      <c r="CMK39" s="23"/>
      <c r="CML39" s="23"/>
      <c r="CMM39" s="23"/>
      <c r="CMN39" s="23"/>
      <c r="CMO39" s="23"/>
      <c r="CMP39" s="23"/>
      <c r="CMQ39" s="23"/>
      <c r="CMR39" s="23"/>
      <c r="CMS39" s="23"/>
      <c r="CMT39" s="23"/>
      <c r="CMU39" s="23"/>
      <c r="CMV39" s="23"/>
      <c r="CMW39" s="23"/>
      <c r="CMX39" s="23"/>
      <c r="CMY39" s="23"/>
      <c r="CMZ39" s="23"/>
      <c r="CNA39" s="23"/>
      <c r="CNB39" s="23"/>
      <c r="CNC39" s="23"/>
      <c r="CND39" s="23"/>
      <c r="CNE39" s="23"/>
      <c r="CNF39" s="23"/>
      <c r="CNG39" s="23"/>
      <c r="CNH39" s="23"/>
      <c r="CNI39" s="23"/>
      <c r="CNJ39" s="23"/>
      <c r="CNK39" s="23"/>
      <c r="CNL39" s="23"/>
      <c r="CNM39" s="23"/>
      <c r="CNN39" s="23"/>
      <c r="CNO39" s="23"/>
      <c r="CNP39" s="23"/>
      <c r="CNQ39" s="23"/>
      <c r="CNR39" s="23"/>
      <c r="CNS39" s="23"/>
      <c r="CNT39" s="23"/>
      <c r="CNU39" s="23"/>
      <c r="CNV39" s="23"/>
      <c r="CNW39" s="23"/>
      <c r="CNX39" s="23"/>
      <c r="CNY39" s="23"/>
      <c r="CNZ39" s="23"/>
      <c r="COA39" s="23"/>
      <c r="COB39" s="23"/>
      <c r="COC39" s="23"/>
      <c r="COD39" s="23"/>
      <c r="COE39" s="23"/>
      <c r="COF39" s="23"/>
      <c r="COG39" s="23"/>
      <c r="COH39" s="23"/>
      <c r="COI39" s="23"/>
      <c r="COJ39" s="23"/>
      <c r="COK39" s="23"/>
      <c r="COL39" s="23"/>
      <c r="COM39" s="23"/>
      <c r="CON39" s="23"/>
      <c r="COO39" s="23"/>
      <c r="COP39" s="23"/>
      <c r="COQ39" s="23"/>
      <c r="COR39" s="23"/>
      <c r="COS39" s="23"/>
      <c r="COT39" s="23"/>
      <c r="COU39" s="23"/>
      <c r="COV39" s="23"/>
      <c r="COW39" s="23"/>
      <c r="COX39" s="23"/>
      <c r="COY39" s="23"/>
      <c r="COZ39" s="23"/>
      <c r="CPA39" s="23"/>
      <c r="CPB39" s="23"/>
      <c r="CPC39" s="23"/>
      <c r="CPD39" s="23"/>
      <c r="CPE39" s="23"/>
      <c r="CPF39" s="23"/>
      <c r="CPG39" s="23"/>
      <c r="CPH39" s="23"/>
      <c r="CPI39" s="23"/>
      <c r="CPJ39" s="23"/>
      <c r="CPK39" s="23"/>
      <c r="CPL39" s="23"/>
      <c r="CPM39" s="23"/>
      <c r="CPN39" s="23"/>
      <c r="CPO39" s="23"/>
      <c r="CPP39" s="23"/>
      <c r="CPQ39" s="23"/>
      <c r="CPR39" s="23"/>
      <c r="CPS39" s="23"/>
      <c r="CPT39" s="23"/>
      <c r="CPU39" s="23"/>
      <c r="CPV39" s="23"/>
      <c r="CPW39" s="23"/>
      <c r="CPX39" s="23"/>
      <c r="CPY39" s="23"/>
      <c r="CPZ39" s="23"/>
      <c r="CQA39" s="23"/>
      <c r="CQB39" s="23"/>
      <c r="CQC39" s="23"/>
      <c r="CQD39" s="23"/>
      <c r="CQE39" s="23"/>
      <c r="CQF39" s="23"/>
      <c r="CQG39" s="23"/>
      <c r="CQH39" s="23"/>
      <c r="CQI39" s="23"/>
      <c r="CQJ39" s="23"/>
      <c r="CQK39" s="23"/>
      <c r="CQL39" s="23"/>
      <c r="CQM39" s="23"/>
      <c r="CQN39" s="23"/>
      <c r="CQO39" s="23"/>
      <c r="CQP39" s="23"/>
      <c r="CQQ39" s="23"/>
      <c r="CQR39" s="23"/>
      <c r="CQS39" s="23"/>
      <c r="CQT39" s="23"/>
      <c r="CQU39" s="23"/>
      <c r="CQV39" s="23"/>
      <c r="CQW39" s="23"/>
      <c r="CQX39" s="23"/>
      <c r="CQY39" s="23"/>
      <c r="CQZ39" s="23"/>
      <c r="CRA39" s="23"/>
      <c r="CRB39" s="23"/>
      <c r="CRC39" s="23"/>
      <c r="CRD39" s="23"/>
      <c r="CRE39" s="23"/>
      <c r="CRF39" s="23"/>
      <c r="CRG39" s="23"/>
      <c r="CRH39" s="23"/>
      <c r="CRI39" s="23"/>
      <c r="CRJ39" s="23"/>
      <c r="CRK39" s="23"/>
      <c r="CRL39" s="23"/>
      <c r="CRM39" s="23"/>
      <c r="CRN39" s="23"/>
      <c r="CRO39" s="23"/>
      <c r="CRP39" s="23"/>
      <c r="CRQ39" s="23"/>
      <c r="CRR39" s="23"/>
      <c r="CRS39" s="23"/>
      <c r="CRT39" s="23"/>
      <c r="CRU39" s="23"/>
      <c r="CRV39" s="23"/>
      <c r="CRW39" s="23"/>
      <c r="CRX39" s="23"/>
      <c r="CRY39" s="23"/>
      <c r="CRZ39" s="23"/>
      <c r="CSA39" s="23"/>
      <c r="CSB39" s="23"/>
      <c r="CSC39" s="23"/>
      <c r="CSD39" s="23"/>
      <c r="CSE39" s="23"/>
      <c r="CSF39" s="23"/>
      <c r="CSG39" s="23"/>
      <c r="CSH39" s="23"/>
      <c r="CSI39" s="23"/>
      <c r="CSJ39" s="23"/>
      <c r="CSK39" s="23"/>
      <c r="CSL39" s="23"/>
      <c r="CSM39" s="23"/>
      <c r="CSN39" s="23"/>
      <c r="CSO39" s="23"/>
      <c r="CSP39" s="23"/>
      <c r="CSQ39" s="23"/>
      <c r="CSR39" s="23"/>
      <c r="CSS39" s="23"/>
      <c r="CST39" s="23"/>
      <c r="CSU39" s="23"/>
      <c r="CSV39" s="23"/>
      <c r="CSW39" s="23"/>
      <c r="CSX39" s="23"/>
      <c r="CSY39" s="23"/>
      <c r="CSZ39" s="23"/>
      <c r="CTA39" s="23"/>
      <c r="CTB39" s="23"/>
      <c r="CTC39" s="23"/>
      <c r="CTD39" s="23"/>
      <c r="CTE39" s="23"/>
      <c r="CTF39" s="23"/>
      <c r="CTG39" s="23"/>
      <c r="CTH39" s="23"/>
      <c r="CTI39" s="23"/>
      <c r="CTJ39" s="23"/>
      <c r="CTK39" s="23"/>
      <c r="CTL39" s="23"/>
      <c r="CTM39" s="23"/>
      <c r="CTN39" s="23"/>
      <c r="CTO39" s="23"/>
      <c r="CTP39" s="23"/>
      <c r="CTQ39" s="23"/>
      <c r="CTR39" s="23"/>
      <c r="CTS39" s="23"/>
      <c r="CTT39" s="23"/>
      <c r="CTU39" s="23"/>
      <c r="CTV39" s="23"/>
      <c r="CTW39" s="23"/>
      <c r="CTX39" s="23"/>
      <c r="CTY39" s="23"/>
      <c r="CTZ39" s="23"/>
      <c r="CUA39" s="23"/>
      <c r="CUB39" s="23"/>
      <c r="CUC39" s="23"/>
      <c r="CUD39" s="23"/>
      <c r="CUE39" s="23"/>
      <c r="CUF39" s="23"/>
      <c r="CUG39" s="23"/>
      <c r="CUH39" s="23"/>
      <c r="CUI39" s="23"/>
      <c r="CUJ39" s="23"/>
      <c r="CUK39" s="23"/>
      <c r="CUL39" s="23"/>
      <c r="CUM39" s="23"/>
      <c r="CUN39" s="23"/>
      <c r="CUO39" s="23"/>
      <c r="CUP39" s="23"/>
      <c r="CUQ39" s="23"/>
      <c r="CUR39" s="23"/>
      <c r="CUS39" s="23"/>
      <c r="CUT39" s="23"/>
      <c r="CUU39" s="23"/>
      <c r="CUV39" s="23"/>
      <c r="CUW39" s="23"/>
      <c r="CUX39" s="23"/>
      <c r="CUY39" s="23"/>
      <c r="CUZ39" s="23"/>
      <c r="CVA39" s="23"/>
      <c r="CVB39" s="23"/>
      <c r="CVC39" s="23"/>
      <c r="CVD39" s="23"/>
      <c r="CVE39" s="23"/>
      <c r="CVF39" s="23"/>
      <c r="CVG39" s="23"/>
      <c r="CVH39" s="23"/>
      <c r="CVI39" s="23"/>
      <c r="CVJ39" s="23"/>
      <c r="CVK39" s="23"/>
      <c r="CVL39" s="23"/>
      <c r="CVM39" s="23"/>
      <c r="CVN39" s="23"/>
      <c r="CVO39" s="23"/>
      <c r="CVP39" s="23"/>
      <c r="CVQ39" s="23"/>
      <c r="CVR39" s="23"/>
      <c r="CVS39" s="23"/>
      <c r="CVT39" s="23"/>
      <c r="CVU39" s="23"/>
      <c r="CVV39" s="23"/>
      <c r="CVW39" s="23"/>
      <c r="CVX39" s="23"/>
      <c r="CVY39" s="23"/>
      <c r="CVZ39" s="23"/>
      <c r="CWA39" s="23"/>
      <c r="CWB39" s="23"/>
      <c r="CWC39" s="23"/>
      <c r="CWD39" s="23"/>
      <c r="CWE39" s="23"/>
      <c r="CWF39" s="23"/>
      <c r="CWG39" s="23"/>
      <c r="CWH39" s="23"/>
      <c r="CWI39" s="23"/>
      <c r="CWJ39" s="23"/>
      <c r="CWK39" s="23"/>
      <c r="CWL39" s="23"/>
      <c r="CWM39" s="23"/>
      <c r="CWN39" s="23"/>
      <c r="CWO39" s="23"/>
      <c r="CWP39" s="23"/>
      <c r="CWQ39" s="23"/>
      <c r="CWR39" s="23"/>
      <c r="CWS39" s="23"/>
      <c r="CWT39" s="23"/>
      <c r="CWU39" s="23"/>
      <c r="CWV39" s="23"/>
      <c r="CWW39" s="23"/>
      <c r="CWX39" s="23"/>
      <c r="CWY39" s="23"/>
      <c r="CWZ39" s="23"/>
      <c r="CXA39" s="23"/>
      <c r="CXB39" s="23"/>
      <c r="CXC39" s="23"/>
      <c r="CXD39" s="23"/>
      <c r="CXE39" s="23"/>
      <c r="CXF39" s="23"/>
      <c r="CXG39" s="23"/>
      <c r="CXH39" s="23"/>
      <c r="CXI39" s="23"/>
      <c r="CXJ39" s="23"/>
      <c r="CXK39" s="23"/>
      <c r="CXL39" s="23"/>
      <c r="CXM39" s="23"/>
      <c r="CXN39" s="23"/>
      <c r="CXO39" s="23"/>
      <c r="CXP39" s="23"/>
      <c r="CXQ39" s="23"/>
      <c r="CXR39" s="23"/>
      <c r="CXS39" s="23"/>
      <c r="CXT39" s="23"/>
      <c r="CXU39" s="23"/>
      <c r="CXV39" s="23"/>
      <c r="CXW39" s="23"/>
      <c r="CXX39" s="23"/>
      <c r="CXY39" s="23"/>
      <c r="CXZ39" s="23"/>
      <c r="CYA39" s="23"/>
      <c r="CYB39" s="23"/>
      <c r="CYC39" s="23"/>
      <c r="CYD39" s="23"/>
      <c r="CYE39" s="23"/>
      <c r="CYF39" s="23"/>
      <c r="CYG39" s="23"/>
      <c r="CYH39" s="23"/>
      <c r="CYI39" s="23"/>
      <c r="CYJ39" s="23"/>
      <c r="CYK39" s="23"/>
      <c r="CYL39" s="23"/>
      <c r="CYM39" s="23"/>
      <c r="CYN39" s="23"/>
      <c r="CYO39" s="23"/>
      <c r="CYP39" s="23"/>
      <c r="CYQ39" s="23"/>
      <c r="CYR39" s="23"/>
      <c r="CYS39" s="23"/>
      <c r="CYT39" s="23"/>
      <c r="CYU39" s="23"/>
      <c r="CYV39" s="23"/>
      <c r="CYW39" s="23"/>
      <c r="CYX39" s="23"/>
      <c r="CYY39" s="23"/>
      <c r="CYZ39" s="23"/>
      <c r="CZA39" s="23"/>
      <c r="CZB39" s="23"/>
      <c r="CZC39" s="23"/>
      <c r="CZD39" s="23"/>
      <c r="CZE39" s="23"/>
      <c r="CZF39" s="23"/>
      <c r="CZG39" s="23"/>
      <c r="CZH39" s="23"/>
      <c r="CZI39" s="23"/>
      <c r="CZJ39" s="23"/>
      <c r="CZK39" s="23"/>
      <c r="CZL39" s="23"/>
      <c r="CZM39" s="23"/>
      <c r="CZN39" s="23"/>
      <c r="CZO39" s="23"/>
      <c r="CZP39" s="23"/>
      <c r="CZQ39" s="23"/>
      <c r="CZR39" s="23"/>
      <c r="CZS39" s="23"/>
      <c r="CZT39" s="23"/>
      <c r="CZU39" s="23"/>
      <c r="CZV39" s="23"/>
      <c r="CZW39" s="23"/>
      <c r="CZX39" s="23"/>
      <c r="CZY39" s="23"/>
      <c r="CZZ39" s="23"/>
      <c r="DAA39" s="23"/>
      <c r="DAB39" s="23"/>
      <c r="DAC39" s="23"/>
      <c r="DAD39" s="23"/>
      <c r="DAE39" s="23"/>
      <c r="DAF39" s="23"/>
      <c r="DAG39" s="23"/>
      <c r="DAH39" s="23"/>
      <c r="DAI39" s="23"/>
      <c r="DAJ39" s="23"/>
      <c r="DAK39" s="23"/>
      <c r="DAL39" s="23"/>
      <c r="DAM39" s="23"/>
      <c r="DAN39" s="23"/>
      <c r="DAO39" s="23"/>
      <c r="DAP39" s="23"/>
      <c r="DAQ39" s="23"/>
      <c r="DAR39" s="23"/>
      <c r="DAS39" s="23"/>
      <c r="DAT39" s="23"/>
      <c r="DAU39" s="23"/>
      <c r="DAV39" s="23"/>
      <c r="DAW39" s="23"/>
      <c r="DAX39" s="23"/>
      <c r="DAY39" s="23"/>
      <c r="DAZ39" s="23"/>
      <c r="DBA39" s="23"/>
      <c r="DBB39" s="23"/>
      <c r="DBC39" s="23"/>
      <c r="DBD39" s="23"/>
      <c r="DBE39" s="23"/>
      <c r="DBF39" s="23"/>
      <c r="DBG39" s="23"/>
      <c r="DBH39" s="23"/>
      <c r="DBI39" s="23"/>
      <c r="DBJ39" s="23"/>
      <c r="DBK39" s="23"/>
      <c r="DBL39" s="23"/>
      <c r="DBM39" s="23"/>
      <c r="DBN39" s="23"/>
      <c r="DBO39" s="23"/>
      <c r="DBP39" s="23"/>
      <c r="DBQ39" s="23"/>
      <c r="DBR39" s="23"/>
      <c r="DBS39" s="23"/>
      <c r="DBT39" s="23"/>
      <c r="DBU39" s="23"/>
      <c r="DBV39" s="23"/>
      <c r="DBW39" s="23"/>
      <c r="DBX39" s="23"/>
      <c r="DBY39" s="23"/>
      <c r="DBZ39" s="23"/>
      <c r="DCA39" s="23"/>
      <c r="DCB39" s="23"/>
      <c r="DCC39" s="23"/>
      <c r="DCD39" s="23"/>
      <c r="DCE39" s="23"/>
      <c r="DCF39" s="23"/>
      <c r="DCG39" s="23"/>
      <c r="DCH39" s="23"/>
      <c r="DCI39" s="23"/>
      <c r="DCJ39" s="23"/>
      <c r="DCK39" s="23"/>
      <c r="DCL39" s="23"/>
      <c r="DCM39" s="23"/>
      <c r="DCN39" s="23"/>
      <c r="DCO39" s="23"/>
      <c r="DCP39" s="23"/>
      <c r="DCQ39" s="23"/>
      <c r="DCR39" s="23"/>
      <c r="DCS39" s="23"/>
      <c r="DCT39" s="23"/>
      <c r="DCU39" s="23"/>
      <c r="DCV39" s="23"/>
      <c r="DCW39" s="23"/>
      <c r="DCX39" s="23"/>
      <c r="DCY39" s="23"/>
      <c r="DCZ39" s="23"/>
      <c r="DDA39" s="23"/>
      <c r="DDB39" s="23"/>
      <c r="DDC39" s="23"/>
      <c r="DDD39" s="23"/>
      <c r="DDE39" s="23"/>
      <c r="DDF39" s="23"/>
      <c r="DDG39" s="23"/>
      <c r="DDH39" s="23"/>
      <c r="DDI39" s="23"/>
      <c r="DDJ39" s="23"/>
      <c r="DDK39" s="23"/>
      <c r="DDL39" s="23"/>
      <c r="DDM39" s="23"/>
      <c r="DDN39" s="23"/>
      <c r="DDO39" s="23"/>
      <c r="DDP39" s="23"/>
      <c r="DDQ39" s="23"/>
      <c r="DDR39" s="23"/>
      <c r="DDS39" s="23"/>
      <c r="DDT39" s="23"/>
      <c r="DDU39" s="23"/>
      <c r="DDV39" s="23"/>
      <c r="DDW39" s="23"/>
      <c r="DDX39" s="23"/>
      <c r="DDY39" s="23"/>
      <c r="DDZ39" s="23"/>
      <c r="DEA39" s="23"/>
      <c r="DEB39" s="23"/>
      <c r="DEC39" s="23"/>
      <c r="DED39" s="23"/>
      <c r="DEE39" s="23"/>
      <c r="DEF39" s="23"/>
      <c r="DEG39" s="23"/>
      <c r="DEH39" s="23"/>
      <c r="DEI39" s="23"/>
      <c r="DEJ39" s="23"/>
      <c r="DEK39" s="23"/>
      <c r="DEL39" s="23"/>
      <c r="DEM39" s="23"/>
      <c r="DEN39" s="23"/>
      <c r="DEO39" s="23"/>
      <c r="DEP39" s="23"/>
      <c r="DEQ39" s="23"/>
      <c r="DER39" s="23"/>
      <c r="DES39" s="23"/>
      <c r="DET39" s="23"/>
      <c r="DEU39" s="23"/>
      <c r="DEV39" s="23"/>
      <c r="DEW39" s="23"/>
      <c r="DEX39" s="23"/>
      <c r="DEY39" s="23"/>
      <c r="DEZ39" s="23"/>
      <c r="DFA39" s="23"/>
      <c r="DFB39" s="23"/>
      <c r="DFC39" s="23"/>
      <c r="DFD39" s="23"/>
      <c r="DFE39" s="23"/>
      <c r="DFF39" s="23"/>
      <c r="DFG39" s="23"/>
      <c r="DFH39" s="23"/>
      <c r="DFI39" s="23"/>
      <c r="DFJ39" s="23"/>
      <c r="DFK39" s="23"/>
      <c r="DFL39" s="23"/>
      <c r="DFM39" s="23"/>
      <c r="DFN39" s="23"/>
      <c r="DFO39" s="23"/>
      <c r="DFP39" s="23"/>
      <c r="DFQ39" s="23"/>
      <c r="DFR39" s="23"/>
      <c r="DFS39" s="23"/>
      <c r="DFT39" s="23"/>
      <c r="DFU39" s="23"/>
      <c r="DFV39" s="23"/>
      <c r="DFW39" s="23"/>
      <c r="DFX39" s="23"/>
      <c r="DFY39" s="23"/>
      <c r="DFZ39" s="23"/>
      <c r="DGA39" s="23"/>
      <c r="DGB39" s="23"/>
      <c r="DGC39" s="23"/>
      <c r="DGD39" s="23"/>
      <c r="DGE39" s="23"/>
      <c r="DGF39" s="23"/>
      <c r="DGG39" s="23"/>
      <c r="DGH39" s="23"/>
      <c r="DGI39" s="23"/>
      <c r="DGJ39" s="23"/>
      <c r="DGK39" s="23"/>
      <c r="DGL39" s="23"/>
      <c r="DGM39" s="23"/>
      <c r="DGN39" s="23"/>
      <c r="DGO39" s="23"/>
      <c r="DGP39" s="23"/>
      <c r="DGQ39" s="23"/>
      <c r="DGR39" s="23"/>
      <c r="DGS39" s="23"/>
      <c r="DGT39" s="23"/>
      <c r="DGU39" s="23"/>
      <c r="DGV39" s="23"/>
      <c r="DGW39" s="23"/>
      <c r="DGX39" s="23"/>
      <c r="DGY39" s="23"/>
      <c r="DGZ39" s="23"/>
      <c r="DHA39" s="23"/>
      <c r="DHB39" s="23"/>
      <c r="DHC39" s="23"/>
      <c r="DHD39" s="23"/>
      <c r="DHE39" s="23"/>
      <c r="DHF39" s="23"/>
      <c r="DHG39" s="23"/>
      <c r="DHH39" s="23"/>
      <c r="DHI39" s="23"/>
      <c r="DHJ39" s="23"/>
      <c r="DHK39" s="23"/>
      <c r="DHL39" s="23"/>
      <c r="DHM39" s="23"/>
      <c r="DHN39" s="23"/>
      <c r="DHO39" s="23"/>
      <c r="DHP39" s="23"/>
      <c r="DHQ39" s="23"/>
      <c r="DHR39" s="23"/>
      <c r="DHS39" s="23"/>
      <c r="DHT39" s="23"/>
      <c r="DHU39" s="23"/>
      <c r="DHV39" s="23"/>
      <c r="DHW39" s="23"/>
      <c r="DHX39" s="23"/>
      <c r="DHY39" s="23"/>
      <c r="DHZ39" s="23"/>
      <c r="DIA39" s="23"/>
      <c r="DIB39" s="23"/>
      <c r="DIC39" s="23"/>
      <c r="DID39" s="23"/>
      <c r="DIE39" s="23"/>
      <c r="DIF39" s="23"/>
      <c r="DIG39" s="23"/>
      <c r="DIH39" s="23"/>
      <c r="DII39" s="23"/>
      <c r="DIJ39" s="23"/>
      <c r="DIK39" s="23"/>
      <c r="DIL39" s="23"/>
      <c r="DIM39" s="23"/>
      <c r="DIN39" s="23"/>
      <c r="DIO39" s="23"/>
      <c r="DIP39" s="23"/>
      <c r="DIQ39" s="23"/>
      <c r="DIR39" s="23"/>
      <c r="DIS39" s="23"/>
      <c r="DIT39" s="23"/>
      <c r="DIU39" s="23"/>
      <c r="DIV39" s="23"/>
      <c r="DIW39" s="23"/>
      <c r="DIX39" s="23"/>
      <c r="DIY39" s="23"/>
      <c r="DIZ39" s="23"/>
      <c r="DJA39" s="23"/>
      <c r="DJB39" s="23"/>
      <c r="DJC39" s="23"/>
      <c r="DJD39" s="23"/>
      <c r="DJE39" s="23"/>
      <c r="DJF39" s="23"/>
      <c r="DJG39" s="23"/>
      <c r="DJH39" s="23"/>
      <c r="DJI39" s="23"/>
      <c r="DJJ39" s="23"/>
      <c r="DJK39" s="23"/>
      <c r="DJL39" s="23"/>
      <c r="DJM39" s="23"/>
      <c r="DJN39" s="23"/>
      <c r="DJO39" s="23"/>
      <c r="DJP39" s="23"/>
      <c r="DJQ39" s="23"/>
      <c r="DJR39" s="23"/>
      <c r="DJS39" s="23"/>
      <c r="DJT39" s="23"/>
      <c r="DJU39" s="23"/>
      <c r="DJV39" s="23"/>
      <c r="DJW39" s="23"/>
      <c r="DJX39" s="23"/>
      <c r="DJY39" s="23"/>
      <c r="DJZ39" s="23"/>
      <c r="DKA39" s="23"/>
      <c r="DKB39" s="23"/>
      <c r="DKC39" s="23"/>
      <c r="DKD39" s="23"/>
      <c r="DKE39" s="23"/>
      <c r="DKF39" s="23"/>
      <c r="DKG39" s="23"/>
      <c r="DKH39" s="23"/>
      <c r="DKI39" s="23"/>
      <c r="DKJ39" s="23"/>
      <c r="DKK39" s="23"/>
      <c r="DKL39" s="23"/>
      <c r="DKM39" s="23"/>
      <c r="DKN39" s="23"/>
      <c r="DKO39" s="23"/>
      <c r="DKP39" s="23"/>
      <c r="DKQ39" s="23"/>
      <c r="DKR39" s="23"/>
      <c r="DKS39" s="23"/>
      <c r="DKT39" s="23"/>
      <c r="DKU39" s="23"/>
      <c r="DKV39" s="23"/>
      <c r="DKW39" s="23"/>
      <c r="DKX39" s="23"/>
      <c r="DKY39" s="23"/>
      <c r="DKZ39" s="23"/>
      <c r="DLA39" s="23"/>
      <c r="DLB39" s="23"/>
      <c r="DLC39" s="23"/>
      <c r="DLD39" s="23"/>
      <c r="DLE39" s="23"/>
      <c r="DLF39" s="23"/>
      <c r="DLG39" s="23"/>
      <c r="DLH39" s="23"/>
      <c r="DLI39" s="23"/>
      <c r="DLJ39" s="23"/>
      <c r="DLK39" s="23"/>
      <c r="DLL39" s="23"/>
      <c r="DLM39" s="23"/>
      <c r="DLN39" s="23"/>
      <c r="DLO39" s="23"/>
      <c r="DLP39" s="23"/>
      <c r="DLQ39" s="23"/>
      <c r="DLR39" s="23"/>
      <c r="DLS39" s="23"/>
      <c r="DLT39" s="23"/>
      <c r="DLU39" s="23"/>
      <c r="DLV39" s="23"/>
      <c r="DLW39" s="23"/>
      <c r="DLX39" s="23"/>
      <c r="DLY39" s="23"/>
      <c r="DLZ39" s="23"/>
      <c r="DMA39" s="23"/>
      <c r="DMB39" s="23"/>
      <c r="DMC39" s="23"/>
      <c r="DMD39" s="23"/>
      <c r="DME39" s="23"/>
      <c r="DMF39" s="23"/>
      <c r="DMG39" s="23"/>
      <c r="DMH39" s="23"/>
      <c r="DMI39" s="23"/>
      <c r="DMJ39" s="23"/>
      <c r="DMK39" s="23"/>
      <c r="DML39" s="23"/>
      <c r="DMM39" s="23"/>
      <c r="DMN39" s="23"/>
      <c r="DMO39" s="23"/>
      <c r="DMP39" s="23"/>
      <c r="DMQ39" s="23"/>
      <c r="DMR39" s="23"/>
      <c r="DMS39" s="23"/>
      <c r="DMT39" s="23"/>
      <c r="DMU39" s="23"/>
      <c r="DMV39" s="23"/>
      <c r="DMW39" s="23"/>
      <c r="DMX39" s="23"/>
      <c r="DMY39" s="23"/>
      <c r="DMZ39" s="23"/>
      <c r="DNA39" s="23"/>
      <c r="DNB39" s="23"/>
      <c r="DNC39" s="23"/>
      <c r="DND39" s="23"/>
      <c r="DNE39" s="23"/>
      <c r="DNF39" s="23"/>
      <c r="DNG39" s="23"/>
      <c r="DNH39" s="23"/>
      <c r="DNI39" s="23"/>
      <c r="DNJ39" s="23"/>
      <c r="DNK39" s="23"/>
      <c r="DNL39" s="23"/>
      <c r="DNM39" s="23"/>
      <c r="DNN39" s="23"/>
      <c r="DNO39" s="23"/>
      <c r="DNP39" s="23"/>
      <c r="DNQ39" s="23"/>
      <c r="DNR39" s="23"/>
      <c r="DNS39" s="23"/>
      <c r="DNT39" s="23"/>
      <c r="DNU39" s="23"/>
      <c r="DNV39" s="23"/>
      <c r="DNW39" s="23"/>
      <c r="DNX39" s="23"/>
      <c r="DNY39" s="23"/>
      <c r="DNZ39" s="23"/>
      <c r="DOA39" s="23"/>
      <c r="DOB39" s="23"/>
      <c r="DOC39" s="23"/>
      <c r="DOD39" s="23"/>
      <c r="DOE39" s="23"/>
      <c r="DOF39" s="23"/>
      <c r="DOG39" s="23"/>
      <c r="DOH39" s="23"/>
      <c r="DOI39" s="23"/>
      <c r="DOJ39" s="23"/>
      <c r="DOK39" s="23"/>
      <c r="DOL39" s="23"/>
      <c r="DOM39" s="23"/>
      <c r="DON39" s="23"/>
      <c r="DOO39" s="23"/>
      <c r="DOP39" s="23"/>
      <c r="DOQ39" s="23"/>
      <c r="DOR39" s="23"/>
      <c r="DOS39" s="23"/>
      <c r="DOT39" s="23"/>
      <c r="DOU39" s="23"/>
      <c r="DOV39" s="23"/>
      <c r="DOW39" s="23"/>
      <c r="DOX39" s="23"/>
      <c r="DOY39" s="23"/>
      <c r="DOZ39" s="23"/>
      <c r="DPA39" s="23"/>
      <c r="DPB39" s="23"/>
      <c r="DPC39" s="23"/>
      <c r="DPD39" s="23"/>
      <c r="DPE39" s="23"/>
      <c r="DPF39" s="23"/>
      <c r="DPG39" s="23"/>
      <c r="DPH39" s="23"/>
      <c r="DPI39" s="23"/>
      <c r="DPJ39" s="23"/>
      <c r="DPK39" s="23"/>
      <c r="DPL39" s="23"/>
      <c r="DPM39" s="23"/>
      <c r="DPN39" s="23"/>
      <c r="DPO39" s="23"/>
      <c r="DPP39" s="23"/>
      <c r="DPQ39" s="23"/>
      <c r="DPR39" s="23"/>
      <c r="DPS39" s="23"/>
      <c r="DPT39" s="23"/>
      <c r="DPU39" s="23"/>
      <c r="DPV39" s="23"/>
      <c r="DPW39" s="23"/>
      <c r="DPX39" s="23"/>
      <c r="DPY39" s="23"/>
      <c r="DPZ39" s="23"/>
      <c r="DQA39" s="23"/>
      <c r="DQB39" s="23"/>
      <c r="DQC39" s="23"/>
      <c r="DQD39" s="23"/>
      <c r="DQE39" s="23"/>
      <c r="DQF39" s="23"/>
      <c r="DQG39" s="23"/>
      <c r="DQH39" s="23"/>
      <c r="DQI39" s="23"/>
      <c r="DQJ39" s="23"/>
      <c r="DQK39" s="23"/>
      <c r="DQL39" s="23"/>
      <c r="DQM39" s="23"/>
      <c r="DQN39" s="23"/>
      <c r="DQO39" s="23"/>
      <c r="DQP39" s="23"/>
      <c r="DQQ39" s="23"/>
      <c r="DQR39" s="23"/>
      <c r="DQS39" s="23"/>
      <c r="DQT39" s="23"/>
      <c r="DQU39" s="23"/>
      <c r="DQV39" s="23"/>
      <c r="DQW39" s="23"/>
      <c r="DQX39" s="23"/>
      <c r="DQY39" s="23"/>
      <c r="DQZ39" s="23"/>
      <c r="DRA39" s="23"/>
      <c r="DRB39" s="23"/>
      <c r="DRC39" s="23"/>
      <c r="DRD39" s="23"/>
      <c r="DRE39" s="23"/>
      <c r="DRF39" s="23"/>
      <c r="DRG39" s="23"/>
      <c r="DRH39" s="23"/>
      <c r="DRI39" s="23"/>
      <c r="DRJ39" s="23"/>
      <c r="DRK39" s="23"/>
      <c r="DRL39" s="23"/>
      <c r="DRM39" s="23"/>
      <c r="DRN39" s="23"/>
      <c r="DRO39" s="23"/>
      <c r="DRP39" s="23"/>
      <c r="DRQ39" s="23"/>
      <c r="DRR39" s="23"/>
      <c r="DRS39" s="23"/>
      <c r="DRT39" s="23"/>
      <c r="DRU39" s="23"/>
      <c r="DRV39" s="23"/>
      <c r="DRW39" s="23"/>
      <c r="DRX39" s="23"/>
      <c r="DRY39" s="23"/>
      <c r="DRZ39" s="23"/>
      <c r="DSA39" s="23"/>
      <c r="DSB39" s="23"/>
      <c r="DSC39" s="23"/>
      <c r="DSD39" s="23"/>
      <c r="DSE39" s="23"/>
      <c r="DSF39" s="23"/>
      <c r="DSG39" s="23"/>
      <c r="DSH39" s="23"/>
      <c r="DSI39" s="23"/>
      <c r="DSJ39" s="23"/>
      <c r="DSK39" s="23"/>
      <c r="DSL39" s="23"/>
      <c r="DSM39" s="23"/>
      <c r="DSN39" s="23"/>
      <c r="DSO39" s="23"/>
      <c r="DSP39" s="23"/>
      <c r="DSQ39" s="23"/>
      <c r="DSR39" s="23"/>
      <c r="DSS39" s="23"/>
      <c r="DST39" s="23"/>
      <c r="DSU39" s="23"/>
      <c r="DSV39" s="23"/>
      <c r="DSW39" s="23"/>
      <c r="DSX39" s="23"/>
      <c r="DSY39" s="23"/>
      <c r="DSZ39" s="23"/>
      <c r="DTA39" s="23"/>
      <c r="DTB39" s="23"/>
      <c r="DTC39" s="23"/>
      <c r="DTD39" s="23"/>
      <c r="DTE39" s="23"/>
      <c r="DTF39" s="23"/>
      <c r="DTG39" s="23"/>
      <c r="DTH39" s="23"/>
      <c r="DTI39" s="23"/>
      <c r="DTJ39" s="23"/>
      <c r="DTK39" s="23"/>
      <c r="DTL39" s="23"/>
      <c r="DTM39" s="23"/>
      <c r="DTN39" s="23"/>
      <c r="DTO39" s="23"/>
      <c r="DTP39" s="23"/>
      <c r="DTQ39" s="23"/>
      <c r="DTR39" s="23"/>
      <c r="DTS39" s="23"/>
      <c r="DTT39" s="23"/>
      <c r="DTU39" s="23"/>
      <c r="DTV39" s="23"/>
      <c r="DTW39" s="23"/>
      <c r="DTX39" s="23"/>
      <c r="DTY39" s="23"/>
      <c r="DTZ39" s="23"/>
      <c r="DUA39" s="23"/>
      <c r="DUB39" s="23"/>
      <c r="DUC39" s="23"/>
      <c r="DUD39" s="23"/>
      <c r="DUE39" s="23"/>
      <c r="DUF39" s="23"/>
      <c r="DUG39" s="23"/>
      <c r="DUH39" s="23"/>
      <c r="DUI39" s="23"/>
      <c r="DUJ39" s="23"/>
      <c r="DUK39" s="23"/>
      <c r="DUL39" s="23"/>
      <c r="DUM39" s="23"/>
      <c r="DUN39" s="23"/>
      <c r="DUO39" s="23"/>
      <c r="DUP39" s="23"/>
      <c r="DUQ39" s="23"/>
      <c r="DUR39" s="23"/>
      <c r="DUS39" s="23"/>
      <c r="DUT39" s="23"/>
      <c r="DUU39" s="23"/>
      <c r="DUV39" s="23"/>
      <c r="DUW39" s="23"/>
      <c r="DUX39" s="23"/>
      <c r="DUY39" s="23"/>
      <c r="DUZ39" s="23"/>
      <c r="DVA39" s="23"/>
      <c r="DVB39" s="23"/>
      <c r="DVC39" s="23"/>
      <c r="DVD39" s="23"/>
      <c r="DVE39" s="23"/>
      <c r="DVF39" s="23"/>
      <c r="DVG39" s="23"/>
      <c r="DVH39" s="23"/>
      <c r="DVI39" s="23"/>
      <c r="DVJ39" s="23"/>
      <c r="DVK39" s="23"/>
      <c r="DVL39" s="23"/>
      <c r="DVM39" s="23"/>
      <c r="DVN39" s="23"/>
      <c r="DVO39" s="23"/>
      <c r="DVP39" s="23"/>
      <c r="DVQ39" s="23"/>
      <c r="DVR39" s="23"/>
      <c r="DVS39" s="23"/>
      <c r="DVT39" s="23"/>
      <c r="DVU39" s="23"/>
      <c r="DVV39" s="23"/>
      <c r="DVW39" s="23"/>
      <c r="DVX39" s="23"/>
      <c r="DVY39" s="23"/>
      <c r="DVZ39" s="23"/>
      <c r="DWA39" s="23"/>
      <c r="DWB39" s="23"/>
      <c r="DWC39" s="23"/>
      <c r="DWD39" s="23"/>
      <c r="DWE39" s="23"/>
      <c r="DWF39" s="23"/>
      <c r="DWG39" s="23"/>
      <c r="DWH39" s="23"/>
      <c r="DWI39" s="23"/>
      <c r="DWJ39" s="23"/>
      <c r="DWK39" s="23"/>
      <c r="DWL39" s="23"/>
      <c r="DWM39" s="23"/>
      <c r="DWN39" s="23"/>
      <c r="DWO39" s="23"/>
      <c r="DWP39" s="23"/>
      <c r="DWQ39" s="23"/>
      <c r="DWR39" s="23"/>
      <c r="DWS39" s="23"/>
      <c r="DWT39" s="23"/>
      <c r="DWU39" s="23"/>
      <c r="DWV39" s="23"/>
      <c r="DWW39" s="23"/>
      <c r="DWX39" s="23"/>
      <c r="DWY39" s="23"/>
      <c r="DWZ39" s="23"/>
      <c r="DXA39" s="23"/>
      <c r="DXB39" s="23"/>
      <c r="DXC39" s="23"/>
      <c r="DXD39" s="23"/>
      <c r="DXE39" s="23"/>
      <c r="DXF39" s="23"/>
      <c r="DXG39" s="23"/>
      <c r="DXH39" s="23"/>
      <c r="DXI39" s="23"/>
      <c r="DXJ39" s="23"/>
      <c r="DXK39" s="23"/>
      <c r="DXL39" s="23"/>
      <c r="DXM39" s="23"/>
      <c r="DXN39" s="23"/>
      <c r="DXO39" s="23"/>
      <c r="DXP39" s="23"/>
      <c r="DXQ39" s="23"/>
      <c r="DXR39" s="23"/>
      <c r="DXS39" s="23"/>
      <c r="DXT39" s="23"/>
      <c r="DXU39" s="23"/>
      <c r="DXV39" s="23"/>
      <c r="DXW39" s="23"/>
      <c r="DXX39" s="23"/>
      <c r="DXY39" s="23"/>
      <c r="DXZ39" s="23"/>
      <c r="DYA39" s="23"/>
      <c r="DYB39" s="23"/>
      <c r="DYC39" s="23"/>
      <c r="DYD39" s="23"/>
      <c r="DYE39" s="23"/>
      <c r="DYF39" s="23"/>
      <c r="DYG39" s="23"/>
      <c r="DYH39" s="23"/>
      <c r="DYI39" s="23"/>
      <c r="DYJ39" s="23"/>
      <c r="DYK39" s="23"/>
      <c r="DYL39" s="23"/>
      <c r="DYM39" s="23"/>
      <c r="DYN39" s="23"/>
      <c r="DYO39" s="23"/>
      <c r="DYP39" s="23"/>
      <c r="DYQ39" s="23"/>
      <c r="DYR39" s="23"/>
      <c r="DYS39" s="23"/>
      <c r="DYT39" s="23"/>
      <c r="DYU39" s="23"/>
      <c r="DYV39" s="23"/>
      <c r="DYW39" s="23"/>
      <c r="DYX39" s="23"/>
      <c r="DYY39" s="23"/>
      <c r="DYZ39" s="23"/>
      <c r="DZA39" s="23"/>
      <c r="DZB39" s="23"/>
      <c r="DZC39" s="23"/>
      <c r="DZD39" s="23"/>
      <c r="DZE39" s="23"/>
      <c r="DZF39" s="23"/>
      <c r="DZG39" s="23"/>
      <c r="DZH39" s="23"/>
      <c r="DZI39" s="23"/>
      <c r="DZJ39" s="23"/>
      <c r="DZK39" s="23"/>
      <c r="DZL39" s="23"/>
      <c r="DZM39" s="23"/>
      <c r="DZN39" s="23"/>
      <c r="DZO39" s="23"/>
      <c r="DZP39" s="23"/>
      <c r="DZQ39" s="23"/>
      <c r="DZR39" s="23"/>
      <c r="DZS39" s="23"/>
      <c r="DZT39" s="23"/>
      <c r="DZU39" s="23"/>
      <c r="DZV39" s="23"/>
      <c r="DZW39" s="23"/>
      <c r="DZX39" s="23"/>
      <c r="DZY39" s="23"/>
      <c r="DZZ39" s="23"/>
      <c r="EAA39" s="23"/>
      <c r="EAB39" s="23"/>
      <c r="EAC39" s="23"/>
      <c r="EAD39" s="23"/>
      <c r="EAE39" s="23"/>
      <c r="EAF39" s="23"/>
      <c r="EAG39" s="23"/>
      <c r="EAH39" s="23"/>
      <c r="EAI39" s="23"/>
      <c r="EAJ39" s="23"/>
      <c r="EAK39" s="23"/>
      <c r="EAL39" s="23"/>
      <c r="EAM39" s="23"/>
      <c r="EAN39" s="23"/>
      <c r="EAO39" s="23"/>
      <c r="EAP39" s="23"/>
      <c r="EAQ39" s="23"/>
      <c r="EAR39" s="23"/>
      <c r="EAS39" s="23"/>
      <c r="EAT39" s="23"/>
      <c r="EAU39" s="23"/>
      <c r="EAV39" s="23"/>
      <c r="EAW39" s="23"/>
      <c r="EAX39" s="23"/>
      <c r="EAY39" s="23"/>
      <c r="EAZ39" s="23"/>
      <c r="EBA39" s="23"/>
      <c r="EBB39" s="23"/>
      <c r="EBC39" s="23"/>
      <c r="EBD39" s="23"/>
      <c r="EBE39" s="23"/>
      <c r="EBF39" s="23"/>
      <c r="EBG39" s="23"/>
      <c r="EBH39" s="23"/>
      <c r="EBI39" s="23"/>
      <c r="EBJ39" s="23"/>
      <c r="EBK39" s="23"/>
      <c r="EBL39" s="23"/>
      <c r="EBM39" s="23"/>
      <c r="EBN39" s="23"/>
      <c r="EBO39" s="23"/>
      <c r="EBP39" s="23"/>
      <c r="EBQ39" s="23"/>
      <c r="EBR39" s="23"/>
      <c r="EBS39" s="23"/>
      <c r="EBT39" s="23"/>
      <c r="EBU39" s="23"/>
      <c r="EBV39" s="23"/>
      <c r="EBW39" s="23"/>
      <c r="EBX39" s="23"/>
      <c r="EBY39" s="23"/>
      <c r="EBZ39" s="23"/>
      <c r="ECA39" s="23"/>
      <c r="ECB39" s="23"/>
      <c r="ECC39" s="23"/>
      <c r="ECD39" s="23"/>
      <c r="ECE39" s="23"/>
      <c r="ECF39" s="23"/>
      <c r="ECG39" s="23"/>
      <c r="ECH39" s="23"/>
      <c r="ECI39" s="23"/>
      <c r="ECJ39" s="23"/>
      <c r="ECK39" s="23"/>
      <c r="ECL39" s="23"/>
      <c r="ECM39" s="23"/>
      <c r="ECN39" s="23"/>
      <c r="ECO39" s="23"/>
      <c r="ECP39" s="23"/>
      <c r="ECQ39" s="23"/>
      <c r="ECR39" s="23"/>
      <c r="ECS39" s="23"/>
      <c r="ECT39" s="23"/>
      <c r="ECU39" s="23"/>
      <c r="ECV39" s="23"/>
      <c r="ECW39" s="23"/>
      <c r="ECX39" s="23"/>
      <c r="ECY39" s="23"/>
      <c r="ECZ39" s="23"/>
      <c r="EDA39" s="23"/>
      <c r="EDB39" s="23"/>
      <c r="EDC39" s="23"/>
      <c r="EDD39" s="23"/>
      <c r="EDE39" s="23"/>
      <c r="EDF39" s="23"/>
      <c r="EDG39" s="23"/>
      <c r="EDH39" s="23"/>
      <c r="EDI39" s="23"/>
      <c r="EDJ39" s="23"/>
      <c r="EDK39" s="23"/>
      <c r="EDL39" s="23"/>
      <c r="EDM39" s="23"/>
      <c r="EDN39" s="23"/>
      <c r="EDO39" s="23"/>
      <c r="EDP39" s="23"/>
      <c r="EDQ39" s="23"/>
      <c r="EDR39" s="23"/>
      <c r="EDS39" s="23"/>
      <c r="EDT39" s="23"/>
      <c r="EDU39" s="23"/>
      <c r="EDV39" s="23"/>
      <c r="EDW39" s="23"/>
      <c r="EDX39" s="23"/>
      <c r="EDY39" s="23"/>
      <c r="EDZ39" s="23"/>
      <c r="EEA39" s="23"/>
      <c r="EEB39" s="23"/>
      <c r="EEC39" s="23"/>
      <c r="EED39" s="23"/>
      <c r="EEE39" s="23"/>
      <c r="EEF39" s="23"/>
      <c r="EEG39" s="23"/>
      <c r="EEH39" s="23"/>
      <c r="EEI39" s="23"/>
      <c r="EEJ39" s="23"/>
      <c r="EEK39" s="23"/>
      <c r="EEL39" s="23"/>
      <c r="EEM39" s="23"/>
      <c r="EEN39" s="23"/>
      <c r="EEO39" s="23"/>
      <c r="EEP39" s="23"/>
      <c r="EEQ39" s="23"/>
      <c r="EER39" s="23"/>
      <c r="EES39" s="23"/>
      <c r="EET39" s="23"/>
      <c r="EEU39" s="23"/>
      <c r="EEV39" s="23"/>
      <c r="EEW39" s="23"/>
      <c r="EEX39" s="23"/>
      <c r="EEY39" s="23"/>
      <c r="EEZ39" s="23"/>
      <c r="EFA39" s="23"/>
      <c r="EFB39" s="23"/>
      <c r="EFC39" s="23"/>
      <c r="EFD39" s="23"/>
      <c r="EFE39" s="23"/>
      <c r="EFF39" s="23"/>
      <c r="EFG39" s="23"/>
      <c r="EFH39" s="23"/>
      <c r="EFI39" s="23"/>
      <c r="EFJ39" s="23"/>
      <c r="EFK39" s="23"/>
      <c r="EFL39" s="23"/>
      <c r="EFM39" s="23"/>
      <c r="EFN39" s="23"/>
      <c r="EFO39" s="23"/>
      <c r="EFP39" s="23"/>
      <c r="EFQ39" s="23"/>
      <c r="EFR39" s="23"/>
      <c r="EFS39" s="23"/>
      <c r="EFT39" s="23"/>
      <c r="EFU39" s="23"/>
      <c r="EFV39" s="23"/>
      <c r="EFW39" s="23"/>
      <c r="EFX39" s="23"/>
      <c r="EFY39" s="23"/>
      <c r="EFZ39" s="23"/>
      <c r="EGA39" s="23"/>
      <c r="EGB39" s="23"/>
      <c r="EGC39" s="23"/>
      <c r="EGD39" s="23"/>
      <c r="EGE39" s="23"/>
      <c r="EGF39" s="23"/>
      <c r="EGG39" s="23"/>
      <c r="EGH39" s="23"/>
      <c r="EGI39" s="23"/>
      <c r="EGJ39" s="23"/>
      <c r="EGK39" s="23"/>
      <c r="EGL39" s="23"/>
      <c r="EGM39" s="23"/>
      <c r="EGN39" s="23"/>
      <c r="EGO39" s="23"/>
      <c r="EGP39" s="23"/>
      <c r="EGQ39" s="23"/>
      <c r="EGR39" s="23"/>
      <c r="EGS39" s="23"/>
      <c r="EGT39" s="23"/>
      <c r="EGU39" s="23"/>
      <c r="EGV39" s="23"/>
      <c r="EGW39" s="23"/>
      <c r="EGX39" s="23"/>
      <c r="EGY39" s="23"/>
      <c r="EGZ39" s="23"/>
      <c r="EHA39" s="23"/>
      <c r="EHB39" s="23"/>
      <c r="EHC39" s="23"/>
      <c r="EHD39" s="23"/>
      <c r="EHE39" s="23"/>
      <c r="EHF39" s="23"/>
      <c r="EHG39" s="23"/>
      <c r="EHH39" s="23"/>
      <c r="EHI39" s="23"/>
      <c r="EHJ39" s="23"/>
      <c r="EHK39" s="23"/>
      <c r="EHL39" s="23"/>
      <c r="EHM39" s="23"/>
      <c r="EHN39" s="23"/>
      <c r="EHO39" s="23"/>
      <c r="EHP39" s="23"/>
      <c r="EHQ39" s="23"/>
      <c r="EHR39" s="23"/>
      <c r="EHS39" s="23"/>
      <c r="EHT39" s="23"/>
      <c r="EHU39" s="23"/>
      <c r="EHV39" s="23"/>
      <c r="EHW39" s="23"/>
      <c r="EHX39" s="23"/>
      <c r="EHY39" s="23"/>
      <c r="EHZ39" s="23"/>
      <c r="EIA39" s="23"/>
      <c r="EIB39" s="23"/>
      <c r="EIC39" s="23"/>
      <c r="EID39" s="23"/>
      <c r="EIE39" s="23"/>
      <c r="EIF39" s="23"/>
      <c r="EIG39" s="23"/>
      <c r="EIH39" s="23"/>
      <c r="EII39" s="23"/>
      <c r="EIJ39" s="23"/>
      <c r="EIK39" s="23"/>
      <c r="EIL39" s="23"/>
      <c r="EIM39" s="23"/>
      <c r="EIN39" s="23"/>
      <c r="EIO39" s="23"/>
      <c r="EIP39" s="23"/>
      <c r="EIQ39" s="23"/>
      <c r="EIR39" s="23"/>
      <c r="EIS39" s="23"/>
      <c r="EIT39" s="23"/>
      <c r="EIU39" s="23"/>
      <c r="EIV39" s="23"/>
      <c r="EIW39" s="23"/>
      <c r="EIX39" s="23"/>
      <c r="EIY39" s="23"/>
      <c r="EIZ39" s="23"/>
      <c r="EJA39" s="23"/>
      <c r="EJB39" s="23"/>
      <c r="EJC39" s="23"/>
      <c r="EJD39" s="23"/>
      <c r="EJE39" s="23"/>
      <c r="EJF39" s="23"/>
      <c r="EJG39" s="23"/>
      <c r="EJH39" s="23"/>
      <c r="EJI39" s="23"/>
      <c r="EJJ39" s="23"/>
      <c r="EJK39" s="23"/>
      <c r="EJL39" s="23"/>
      <c r="EJM39" s="23"/>
      <c r="EJN39" s="23"/>
      <c r="EJO39" s="23"/>
      <c r="EJP39" s="23"/>
      <c r="EJQ39" s="23"/>
      <c r="EJR39" s="23"/>
      <c r="EJS39" s="23"/>
      <c r="EJT39" s="23"/>
      <c r="EJU39" s="23"/>
      <c r="EJV39" s="23"/>
      <c r="EJW39" s="23"/>
      <c r="EJX39" s="23"/>
      <c r="EJY39" s="23"/>
      <c r="EJZ39" s="23"/>
      <c r="EKA39" s="23"/>
      <c r="EKB39" s="23"/>
      <c r="EKC39" s="23"/>
      <c r="EKD39" s="23"/>
      <c r="EKE39" s="23"/>
      <c r="EKF39" s="23"/>
      <c r="EKG39" s="23"/>
      <c r="EKH39" s="23"/>
      <c r="EKI39" s="23"/>
      <c r="EKJ39" s="23"/>
      <c r="EKK39" s="23"/>
      <c r="EKL39" s="23"/>
      <c r="EKM39" s="23"/>
      <c r="EKN39" s="23"/>
      <c r="EKO39" s="23"/>
      <c r="EKP39" s="23"/>
      <c r="EKQ39" s="23"/>
      <c r="EKR39" s="23"/>
      <c r="EKS39" s="23"/>
      <c r="EKT39" s="23"/>
      <c r="EKU39" s="23"/>
      <c r="EKV39" s="23"/>
      <c r="EKW39" s="23"/>
      <c r="EKX39" s="23"/>
      <c r="EKY39" s="23"/>
      <c r="EKZ39" s="23"/>
      <c r="ELA39" s="23"/>
      <c r="ELB39" s="23"/>
      <c r="ELC39" s="23"/>
      <c r="ELD39" s="23"/>
      <c r="ELE39" s="23"/>
      <c r="ELF39" s="23"/>
      <c r="ELG39" s="23"/>
      <c r="ELH39" s="23"/>
      <c r="ELI39" s="23"/>
      <c r="ELJ39" s="23"/>
      <c r="ELK39" s="23"/>
      <c r="ELL39" s="23"/>
      <c r="ELM39" s="23"/>
      <c r="ELN39" s="23"/>
      <c r="ELO39" s="23"/>
      <c r="ELP39" s="23"/>
      <c r="ELQ39" s="23"/>
      <c r="ELR39" s="23"/>
      <c r="ELS39" s="23"/>
      <c r="ELT39" s="23"/>
      <c r="ELU39" s="23"/>
      <c r="ELV39" s="23"/>
      <c r="ELW39" s="23"/>
      <c r="ELX39" s="23"/>
      <c r="ELY39" s="23"/>
      <c r="ELZ39" s="23"/>
      <c r="EMA39" s="23"/>
      <c r="EMB39" s="23"/>
      <c r="EMC39" s="23"/>
      <c r="EMD39" s="23"/>
      <c r="EME39" s="23"/>
      <c r="EMF39" s="23"/>
      <c r="EMG39" s="23"/>
      <c r="EMH39" s="23"/>
      <c r="EMI39" s="23"/>
      <c r="EMJ39" s="23"/>
      <c r="EMK39" s="23"/>
      <c r="EML39" s="23"/>
      <c r="EMM39" s="23"/>
      <c r="EMN39" s="23"/>
      <c r="EMO39" s="23"/>
      <c r="EMP39" s="23"/>
      <c r="EMQ39" s="23"/>
      <c r="EMR39" s="23"/>
      <c r="EMS39" s="23"/>
      <c r="EMT39" s="23"/>
      <c r="EMU39" s="23"/>
      <c r="EMV39" s="23"/>
      <c r="EMW39" s="23"/>
      <c r="EMX39" s="23"/>
      <c r="EMY39" s="23"/>
      <c r="EMZ39" s="23"/>
      <c r="ENA39" s="23"/>
      <c r="ENB39" s="23"/>
      <c r="ENC39" s="23"/>
      <c r="END39" s="23"/>
      <c r="ENE39" s="23"/>
      <c r="ENF39" s="23"/>
      <c r="ENG39" s="23"/>
      <c r="ENH39" s="23"/>
      <c r="ENI39" s="23"/>
      <c r="ENJ39" s="23"/>
      <c r="ENK39" s="23"/>
      <c r="ENL39" s="23"/>
      <c r="ENM39" s="23"/>
      <c r="ENN39" s="23"/>
      <c r="ENO39" s="23"/>
      <c r="ENP39" s="23"/>
      <c r="ENQ39" s="23"/>
      <c r="ENR39" s="23"/>
      <c r="ENS39" s="23"/>
      <c r="ENT39" s="23"/>
      <c r="ENU39" s="23"/>
      <c r="ENV39" s="23"/>
      <c r="ENW39" s="23"/>
      <c r="ENX39" s="23"/>
      <c r="ENY39" s="23"/>
      <c r="ENZ39" s="23"/>
      <c r="EOA39" s="23"/>
      <c r="EOB39" s="23"/>
      <c r="EOC39" s="23"/>
      <c r="EOD39" s="23"/>
      <c r="EOE39" s="23"/>
      <c r="EOF39" s="23"/>
      <c r="EOG39" s="23"/>
      <c r="EOH39" s="23"/>
      <c r="EOI39" s="23"/>
      <c r="EOJ39" s="23"/>
      <c r="EOK39" s="23"/>
      <c r="EOL39" s="23"/>
      <c r="EOM39" s="23"/>
      <c r="EON39" s="23"/>
      <c r="EOO39" s="23"/>
      <c r="EOP39" s="23"/>
      <c r="EOQ39" s="23"/>
      <c r="EOR39" s="23"/>
      <c r="EOS39" s="23"/>
      <c r="EOT39" s="23"/>
      <c r="EOU39" s="23"/>
      <c r="EOV39" s="23"/>
      <c r="EOW39" s="23"/>
      <c r="EOX39" s="23"/>
      <c r="EOY39" s="23"/>
      <c r="EOZ39" s="23"/>
      <c r="EPA39" s="23"/>
      <c r="EPB39" s="23"/>
      <c r="EPC39" s="23"/>
      <c r="EPD39" s="23"/>
      <c r="EPE39" s="23"/>
      <c r="EPF39" s="23"/>
      <c r="EPG39" s="23"/>
      <c r="EPH39" s="23"/>
      <c r="EPI39" s="23"/>
      <c r="EPJ39" s="23"/>
      <c r="EPK39" s="23"/>
      <c r="EPL39" s="23"/>
      <c r="EPM39" s="23"/>
      <c r="EPN39" s="23"/>
      <c r="EPO39" s="23"/>
      <c r="EPP39" s="23"/>
      <c r="EPQ39" s="23"/>
      <c r="EPR39" s="23"/>
      <c r="EPS39" s="23"/>
      <c r="EPT39" s="23"/>
      <c r="EPU39" s="23"/>
      <c r="EPV39" s="23"/>
      <c r="EPW39" s="23"/>
      <c r="EPX39" s="23"/>
      <c r="EPY39" s="23"/>
      <c r="EPZ39" s="23"/>
      <c r="EQA39" s="23"/>
      <c r="EQB39" s="23"/>
      <c r="EQC39" s="23"/>
      <c r="EQD39" s="23"/>
      <c r="EQE39" s="23"/>
      <c r="EQF39" s="23"/>
      <c r="EQG39" s="23"/>
      <c r="EQH39" s="23"/>
      <c r="EQI39" s="23"/>
      <c r="EQJ39" s="23"/>
      <c r="EQK39" s="23"/>
      <c r="EQL39" s="23"/>
      <c r="EQM39" s="23"/>
      <c r="EQN39" s="23"/>
      <c r="EQO39" s="23"/>
      <c r="EQP39" s="23"/>
      <c r="EQQ39" s="23"/>
      <c r="EQR39" s="23"/>
      <c r="EQS39" s="23"/>
      <c r="EQT39" s="23"/>
      <c r="EQU39" s="23"/>
      <c r="EQV39" s="23"/>
      <c r="EQW39" s="23"/>
      <c r="EQX39" s="23"/>
      <c r="EQY39" s="23"/>
      <c r="EQZ39" s="23"/>
      <c r="ERA39" s="23"/>
      <c r="ERB39" s="23"/>
      <c r="ERC39" s="23"/>
      <c r="ERD39" s="23"/>
      <c r="ERE39" s="23"/>
      <c r="ERF39" s="23"/>
      <c r="ERG39" s="23"/>
      <c r="ERH39" s="23"/>
      <c r="ERI39" s="23"/>
      <c r="ERJ39" s="23"/>
      <c r="ERK39" s="23"/>
      <c r="ERL39" s="23"/>
      <c r="ERM39" s="23"/>
      <c r="ERN39" s="23"/>
      <c r="ERO39" s="23"/>
      <c r="ERP39" s="23"/>
      <c r="ERQ39" s="23"/>
      <c r="ERR39" s="23"/>
      <c r="ERS39" s="23"/>
      <c r="ERT39" s="23"/>
      <c r="ERU39" s="23"/>
      <c r="ERV39" s="23"/>
      <c r="ERW39" s="23"/>
      <c r="ERX39" s="23"/>
      <c r="ERY39" s="23"/>
      <c r="ERZ39" s="23"/>
      <c r="ESA39" s="23"/>
      <c r="ESB39" s="23"/>
      <c r="ESC39" s="23"/>
      <c r="ESD39" s="23"/>
      <c r="ESE39" s="23"/>
      <c r="ESF39" s="23"/>
      <c r="ESG39" s="23"/>
      <c r="ESH39" s="23"/>
      <c r="ESI39" s="23"/>
      <c r="ESJ39" s="23"/>
      <c r="ESK39" s="23"/>
      <c r="ESL39" s="23"/>
      <c r="ESM39" s="23"/>
      <c r="ESN39" s="23"/>
      <c r="ESO39" s="23"/>
      <c r="ESP39" s="23"/>
      <c r="ESQ39" s="23"/>
      <c r="ESR39" s="23"/>
      <c r="ESS39" s="23"/>
      <c r="EST39" s="23"/>
      <c r="ESU39" s="23"/>
      <c r="ESV39" s="23"/>
      <c r="ESW39" s="23"/>
      <c r="ESX39" s="23"/>
      <c r="ESY39" s="23"/>
      <c r="ESZ39" s="23"/>
      <c r="ETA39" s="23"/>
      <c r="ETB39" s="23"/>
      <c r="ETC39" s="23"/>
      <c r="ETD39" s="23"/>
      <c r="ETE39" s="23"/>
      <c r="ETF39" s="23"/>
    </row>
    <row r="40" spans="1:3906" x14ac:dyDescent="0.35">
      <c r="A40" s="37">
        <v>1</v>
      </c>
      <c r="B40" s="4" t="s">
        <v>104</v>
      </c>
      <c r="C40" s="5">
        <f>C41+C44</f>
        <v>0</v>
      </c>
      <c r="D40" s="5">
        <f t="shared" ref="D40:L40" si="33">D41+D44</f>
        <v>0</v>
      </c>
      <c r="E40" s="5">
        <f t="shared" ref="E40" si="34">E41+E44</f>
        <v>0</v>
      </c>
      <c r="F40" s="5">
        <f t="shared" si="33"/>
        <v>0</v>
      </c>
      <c r="G40" s="5">
        <f t="shared" si="33"/>
        <v>0</v>
      </c>
      <c r="H40" s="5">
        <f t="shared" si="33"/>
        <v>0</v>
      </c>
      <c r="I40" s="5">
        <f t="shared" si="33"/>
        <v>0</v>
      </c>
      <c r="J40" s="5">
        <f t="shared" ref="J40:K40" si="35">J41+J44</f>
        <v>0</v>
      </c>
      <c r="K40" s="5">
        <f t="shared" si="35"/>
        <v>0</v>
      </c>
      <c r="L40" s="30">
        <f t="shared" si="33"/>
        <v>0</v>
      </c>
    </row>
    <row r="41" spans="1:3906" x14ac:dyDescent="0.35">
      <c r="A41" s="37" t="s">
        <v>69</v>
      </c>
      <c r="B41" s="6" t="s">
        <v>105</v>
      </c>
      <c r="C41" s="3">
        <f>C42+C43</f>
        <v>0</v>
      </c>
      <c r="D41" s="3">
        <f t="shared" ref="D41:L41" si="36">D42+D43</f>
        <v>0</v>
      </c>
      <c r="E41" s="3">
        <f t="shared" ref="E41" si="37">E42+E43</f>
        <v>0</v>
      </c>
      <c r="F41" s="3">
        <f t="shared" si="36"/>
        <v>0</v>
      </c>
      <c r="G41" s="3">
        <f t="shared" si="36"/>
        <v>0</v>
      </c>
      <c r="H41" s="3">
        <f t="shared" si="36"/>
        <v>0</v>
      </c>
      <c r="I41" s="3">
        <f t="shared" si="36"/>
        <v>0</v>
      </c>
      <c r="J41" s="3">
        <f t="shared" ref="J41:K41" si="38">J42+J43</f>
        <v>0</v>
      </c>
      <c r="K41" s="3">
        <f t="shared" si="38"/>
        <v>0</v>
      </c>
      <c r="L41" s="31">
        <f t="shared" si="36"/>
        <v>0</v>
      </c>
    </row>
    <row r="42" spans="1:3906" x14ac:dyDescent="0.35">
      <c r="A42" s="37"/>
      <c r="B42" s="6" t="s">
        <v>106</v>
      </c>
      <c r="C42" s="3"/>
      <c r="D42" s="3"/>
      <c r="E42" s="3"/>
      <c r="F42" s="3"/>
      <c r="G42" s="3"/>
      <c r="H42" s="3"/>
      <c r="I42" s="3"/>
      <c r="J42" s="3"/>
      <c r="K42" s="3"/>
      <c r="L42" s="31"/>
    </row>
    <row r="43" spans="1:3906" x14ac:dyDescent="0.35">
      <c r="A43" s="37"/>
      <c r="B43" s="6" t="s">
        <v>107</v>
      </c>
      <c r="C43" s="3"/>
      <c r="D43" s="3"/>
      <c r="E43" s="3"/>
      <c r="F43" s="3"/>
      <c r="G43" s="3"/>
      <c r="H43" s="3"/>
      <c r="I43" s="3"/>
      <c r="J43" s="3"/>
      <c r="K43" s="3"/>
      <c r="L43" s="31"/>
    </row>
    <row r="44" spans="1:3906" x14ac:dyDescent="0.35">
      <c r="A44" s="37" t="s">
        <v>70</v>
      </c>
      <c r="B44" s="6" t="s">
        <v>108</v>
      </c>
      <c r="C44" s="3"/>
      <c r="D44" s="3"/>
      <c r="E44" s="3"/>
      <c r="F44" s="3"/>
      <c r="G44" s="3"/>
      <c r="H44" s="3"/>
      <c r="I44" s="3"/>
      <c r="J44" s="3"/>
      <c r="K44" s="3"/>
      <c r="L44" s="31"/>
    </row>
    <row r="45" spans="1:3906" s="8" customFormat="1" x14ac:dyDescent="0.35">
      <c r="A45" s="37">
        <v>2</v>
      </c>
      <c r="B45" s="4" t="s">
        <v>109</v>
      </c>
      <c r="C45" s="5">
        <f>C46+C49+C50+C51</f>
        <v>0</v>
      </c>
      <c r="D45" s="5">
        <f t="shared" ref="D45:L45" si="39">D46+D49+D50+D51</f>
        <v>0</v>
      </c>
      <c r="E45" s="5">
        <f t="shared" ref="E45" si="40">E46+E49+E50+E51</f>
        <v>0</v>
      </c>
      <c r="F45" s="5">
        <f t="shared" si="39"/>
        <v>0</v>
      </c>
      <c r="G45" s="5">
        <f t="shared" si="39"/>
        <v>0</v>
      </c>
      <c r="H45" s="5">
        <f t="shared" si="39"/>
        <v>0</v>
      </c>
      <c r="I45" s="5">
        <f t="shared" si="39"/>
        <v>0</v>
      </c>
      <c r="J45" s="5">
        <f t="shared" ref="J45:K45" si="41">J46+J49+J50+J51</f>
        <v>0</v>
      </c>
      <c r="K45" s="5">
        <f t="shared" si="41"/>
        <v>0</v>
      </c>
      <c r="L45" s="30">
        <f t="shared" si="39"/>
        <v>0</v>
      </c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  <c r="IW45" s="23"/>
      <c r="IX45" s="23"/>
      <c r="IY45" s="23"/>
      <c r="IZ45" s="23"/>
      <c r="JA45" s="23"/>
      <c r="JB45" s="23"/>
      <c r="JC45" s="23"/>
      <c r="JD45" s="23"/>
      <c r="JE45" s="23"/>
      <c r="JF45" s="23"/>
      <c r="JG45" s="23"/>
      <c r="JH45" s="23"/>
      <c r="JI45" s="23"/>
      <c r="JJ45" s="23"/>
      <c r="JK45" s="23"/>
      <c r="JL45" s="23"/>
      <c r="JM45" s="23"/>
      <c r="JN45" s="23"/>
      <c r="JO45" s="23"/>
      <c r="JP45" s="23"/>
      <c r="JQ45" s="23"/>
      <c r="JR45" s="23"/>
      <c r="JS45" s="23"/>
      <c r="JT45" s="23"/>
      <c r="JU45" s="23"/>
      <c r="JV45" s="23"/>
      <c r="JW45" s="23"/>
      <c r="JX45" s="23"/>
      <c r="JY45" s="23"/>
      <c r="JZ45" s="23"/>
      <c r="KA45" s="23"/>
      <c r="KB45" s="23"/>
      <c r="KC45" s="23"/>
      <c r="KD45" s="23"/>
      <c r="KE45" s="23"/>
      <c r="KF45" s="23"/>
      <c r="KG45" s="23"/>
      <c r="KH45" s="23"/>
      <c r="KI45" s="23"/>
      <c r="KJ45" s="23"/>
      <c r="KK45" s="23"/>
      <c r="KL45" s="23"/>
      <c r="KM45" s="23"/>
      <c r="KN45" s="23"/>
      <c r="KO45" s="23"/>
      <c r="KP45" s="23"/>
      <c r="KQ45" s="23"/>
      <c r="KR45" s="23"/>
      <c r="KS45" s="23"/>
      <c r="KT45" s="23"/>
      <c r="KU45" s="23"/>
      <c r="KV45" s="23"/>
      <c r="KW45" s="23"/>
      <c r="KX45" s="23"/>
      <c r="KY45" s="23"/>
      <c r="KZ45" s="23"/>
      <c r="LA45" s="23"/>
      <c r="LB45" s="23"/>
      <c r="LC45" s="23"/>
      <c r="LD45" s="23"/>
      <c r="LE45" s="23"/>
      <c r="LF45" s="23"/>
      <c r="LG45" s="23"/>
      <c r="LH45" s="23"/>
      <c r="LI45" s="23"/>
      <c r="LJ45" s="23"/>
      <c r="LK45" s="23"/>
      <c r="LL45" s="23"/>
      <c r="LM45" s="23"/>
      <c r="LN45" s="23"/>
      <c r="LO45" s="23"/>
      <c r="LP45" s="23"/>
      <c r="LQ45" s="23"/>
      <c r="LR45" s="23"/>
      <c r="LS45" s="23"/>
      <c r="LT45" s="23"/>
      <c r="LU45" s="23"/>
      <c r="LV45" s="23"/>
      <c r="LW45" s="23"/>
      <c r="LX45" s="23"/>
      <c r="LY45" s="23"/>
      <c r="LZ45" s="23"/>
      <c r="MA45" s="23"/>
      <c r="MB45" s="23"/>
      <c r="MC45" s="23"/>
      <c r="MD45" s="23"/>
      <c r="ME45" s="23"/>
      <c r="MF45" s="23"/>
      <c r="MG45" s="23"/>
      <c r="MH45" s="23"/>
      <c r="MI45" s="23"/>
      <c r="MJ45" s="23"/>
      <c r="MK45" s="23"/>
      <c r="ML45" s="23"/>
      <c r="MM45" s="23"/>
      <c r="MN45" s="23"/>
      <c r="MO45" s="23"/>
      <c r="MP45" s="23"/>
      <c r="MQ45" s="23"/>
      <c r="MR45" s="23"/>
      <c r="MS45" s="23"/>
      <c r="MT45" s="23"/>
      <c r="MU45" s="23"/>
      <c r="MV45" s="23"/>
      <c r="MW45" s="23"/>
      <c r="MX45" s="23"/>
      <c r="MY45" s="23"/>
      <c r="MZ45" s="23"/>
      <c r="NA45" s="23"/>
      <c r="NB45" s="23"/>
      <c r="NC45" s="23"/>
      <c r="ND45" s="23"/>
      <c r="NE45" s="23"/>
      <c r="NF45" s="23"/>
      <c r="NG45" s="23"/>
      <c r="NH45" s="23"/>
      <c r="NI45" s="23"/>
      <c r="NJ45" s="23"/>
      <c r="NK45" s="23"/>
      <c r="NL45" s="23"/>
      <c r="NM45" s="23"/>
      <c r="NN45" s="23"/>
      <c r="NO45" s="23"/>
      <c r="NP45" s="23"/>
      <c r="NQ45" s="23"/>
      <c r="NR45" s="23"/>
      <c r="NS45" s="23"/>
      <c r="NT45" s="23"/>
      <c r="NU45" s="23"/>
      <c r="NV45" s="23"/>
      <c r="NW45" s="23"/>
      <c r="NX45" s="23"/>
      <c r="NY45" s="23"/>
      <c r="NZ45" s="23"/>
      <c r="OA45" s="23"/>
      <c r="OB45" s="23"/>
      <c r="OC45" s="23"/>
      <c r="OD45" s="23"/>
      <c r="OE45" s="23"/>
      <c r="OF45" s="23"/>
      <c r="OG45" s="23"/>
      <c r="OH45" s="23"/>
      <c r="OI45" s="23"/>
      <c r="OJ45" s="23"/>
      <c r="OK45" s="23"/>
      <c r="OL45" s="23"/>
      <c r="OM45" s="23"/>
      <c r="ON45" s="23"/>
      <c r="OO45" s="23"/>
      <c r="OP45" s="23"/>
      <c r="OQ45" s="23"/>
      <c r="OR45" s="23"/>
      <c r="OS45" s="23"/>
      <c r="OT45" s="23"/>
      <c r="OU45" s="23"/>
      <c r="OV45" s="23"/>
      <c r="OW45" s="23"/>
      <c r="OX45" s="23"/>
      <c r="OY45" s="23"/>
      <c r="OZ45" s="23"/>
      <c r="PA45" s="23"/>
      <c r="PB45" s="23"/>
      <c r="PC45" s="23"/>
      <c r="PD45" s="23"/>
      <c r="PE45" s="23"/>
      <c r="PF45" s="23"/>
      <c r="PG45" s="23"/>
      <c r="PH45" s="23"/>
      <c r="PI45" s="23"/>
      <c r="PJ45" s="23"/>
      <c r="PK45" s="23"/>
      <c r="PL45" s="23"/>
      <c r="PM45" s="23"/>
      <c r="PN45" s="23"/>
      <c r="PO45" s="23"/>
      <c r="PP45" s="23"/>
      <c r="PQ45" s="23"/>
      <c r="PR45" s="23"/>
      <c r="PS45" s="23"/>
      <c r="PT45" s="23"/>
      <c r="PU45" s="23"/>
      <c r="PV45" s="23"/>
      <c r="PW45" s="23"/>
      <c r="PX45" s="23"/>
      <c r="PY45" s="23"/>
      <c r="PZ45" s="23"/>
      <c r="QA45" s="23"/>
      <c r="QB45" s="23"/>
      <c r="QC45" s="23"/>
      <c r="QD45" s="23"/>
      <c r="QE45" s="23"/>
      <c r="QF45" s="23"/>
      <c r="QG45" s="23"/>
      <c r="QH45" s="23"/>
      <c r="QI45" s="23"/>
      <c r="QJ45" s="23"/>
      <c r="QK45" s="23"/>
      <c r="QL45" s="23"/>
      <c r="QM45" s="23"/>
      <c r="QN45" s="23"/>
      <c r="QO45" s="23"/>
      <c r="QP45" s="23"/>
      <c r="QQ45" s="23"/>
      <c r="QR45" s="23"/>
      <c r="QS45" s="23"/>
      <c r="QT45" s="23"/>
      <c r="QU45" s="23"/>
      <c r="QV45" s="23"/>
      <c r="QW45" s="23"/>
      <c r="QX45" s="23"/>
      <c r="QY45" s="23"/>
      <c r="QZ45" s="23"/>
      <c r="RA45" s="23"/>
      <c r="RB45" s="23"/>
      <c r="RC45" s="23"/>
      <c r="RD45" s="23"/>
      <c r="RE45" s="23"/>
      <c r="RF45" s="23"/>
      <c r="RG45" s="23"/>
      <c r="RH45" s="23"/>
      <c r="RI45" s="23"/>
      <c r="RJ45" s="23"/>
      <c r="RK45" s="23"/>
      <c r="RL45" s="23"/>
      <c r="RM45" s="23"/>
      <c r="RN45" s="23"/>
      <c r="RO45" s="23"/>
      <c r="RP45" s="23"/>
      <c r="RQ45" s="23"/>
      <c r="RR45" s="23"/>
      <c r="RS45" s="23"/>
      <c r="RT45" s="23"/>
      <c r="RU45" s="23"/>
      <c r="RV45" s="23"/>
      <c r="RW45" s="23"/>
      <c r="RX45" s="23"/>
      <c r="RY45" s="23"/>
      <c r="RZ45" s="23"/>
      <c r="SA45" s="23"/>
      <c r="SB45" s="23"/>
      <c r="SC45" s="23"/>
      <c r="SD45" s="23"/>
      <c r="SE45" s="23"/>
      <c r="SF45" s="23"/>
      <c r="SG45" s="23"/>
      <c r="SH45" s="23"/>
      <c r="SI45" s="23"/>
      <c r="SJ45" s="23"/>
      <c r="SK45" s="23"/>
      <c r="SL45" s="23"/>
      <c r="SM45" s="23"/>
      <c r="SN45" s="23"/>
      <c r="SO45" s="23"/>
      <c r="SP45" s="23"/>
      <c r="SQ45" s="23"/>
      <c r="SR45" s="23"/>
      <c r="SS45" s="23"/>
      <c r="ST45" s="23"/>
      <c r="SU45" s="23"/>
      <c r="SV45" s="23"/>
      <c r="SW45" s="23"/>
      <c r="SX45" s="23"/>
      <c r="SY45" s="23"/>
      <c r="SZ45" s="23"/>
      <c r="TA45" s="23"/>
      <c r="TB45" s="23"/>
      <c r="TC45" s="23"/>
      <c r="TD45" s="23"/>
      <c r="TE45" s="23"/>
      <c r="TF45" s="23"/>
      <c r="TG45" s="23"/>
      <c r="TH45" s="23"/>
      <c r="TI45" s="23"/>
      <c r="TJ45" s="23"/>
      <c r="TK45" s="23"/>
      <c r="TL45" s="23"/>
      <c r="TM45" s="23"/>
      <c r="TN45" s="23"/>
      <c r="TO45" s="23"/>
      <c r="TP45" s="23"/>
      <c r="TQ45" s="23"/>
      <c r="TR45" s="23"/>
      <c r="TS45" s="23"/>
      <c r="TT45" s="23"/>
      <c r="TU45" s="23"/>
      <c r="TV45" s="23"/>
      <c r="TW45" s="23"/>
      <c r="TX45" s="23"/>
      <c r="TY45" s="23"/>
      <c r="TZ45" s="23"/>
      <c r="UA45" s="23"/>
      <c r="UB45" s="23"/>
      <c r="UC45" s="23"/>
      <c r="UD45" s="23"/>
      <c r="UE45" s="23"/>
      <c r="UF45" s="23"/>
      <c r="UG45" s="23"/>
      <c r="UH45" s="23"/>
      <c r="UI45" s="23"/>
      <c r="UJ45" s="23"/>
      <c r="UK45" s="23"/>
      <c r="UL45" s="23"/>
      <c r="UM45" s="23"/>
      <c r="UN45" s="23"/>
      <c r="UO45" s="23"/>
      <c r="UP45" s="23"/>
      <c r="UQ45" s="23"/>
      <c r="UR45" s="23"/>
      <c r="US45" s="23"/>
      <c r="UT45" s="23"/>
      <c r="UU45" s="23"/>
      <c r="UV45" s="23"/>
      <c r="UW45" s="23"/>
      <c r="UX45" s="23"/>
      <c r="UY45" s="23"/>
      <c r="UZ45" s="23"/>
      <c r="VA45" s="23"/>
      <c r="VB45" s="23"/>
      <c r="VC45" s="23"/>
      <c r="VD45" s="23"/>
      <c r="VE45" s="23"/>
      <c r="VF45" s="23"/>
      <c r="VG45" s="23"/>
      <c r="VH45" s="23"/>
      <c r="VI45" s="23"/>
      <c r="VJ45" s="23"/>
      <c r="VK45" s="23"/>
      <c r="VL45" s="23"/>
      <c r="VM45" s="23"/>
      <c r="VN45" s="23"/>
      <c r="VO45" s="23"/>
      <c r="VP45" s="23"/>
      <c r="VQ45" s="23"/>
      <c r="VR45" s="23"/>
      <c r="VS45" s="23"/>
      <c r="VT45" s="23"/>
      <c r="VU45" s="23"/>
      <c r="VV45" s="23"/>
      <c r="VW45" s="23"/>
      <c r="VX45" s="23"/>
      <c r="VY45" s="23"/>
      <c r="VZ45" s="23"/>
      <c r="WA45" s="23"/>
      <c r="WB45" s="23"/>
      <c r="WC45" s="23"/>
      <c r="WD45" s="23"/>
      <c r="WE45" s="23"/>
      <c r="WF45" s="23"/>
      <c r="WG45" s="23"/>
      <c r="WH45" s="23"/>
      <c r="WI45" s="23"/>
      <c r="WJ45" s="23"/>
      <c r="WK45" s="23"/>
      <c r="WL45" s="23"/>
      <c r="WM45" s="23"/>
      <c r="WN45" s="23"/>
      <c r="WO45" s="23"/>
      <c r="WP45" s="23"/>
      <c r="WQ45" s="23"/>
      <c r="WR45" s="23"/>
      <c r="WS45" s="23"/>
      <c r="WT45" s="23"/>
      <c r="WU45" s="23"/>
      <c r="WV45" s="23"/>
      <c r="WW45" s="23"/>
      <c r="WX45" s="23"/>
      <c r="WY45" s="23"/>
      <c r="WZ45" s="23"/>
      <c r="XA45" s="23"/>
      <c r="XB45" s="23"/>
      <c r="XC45" s="23"/>
      <c r="XD45" s="23"/>
      <c r="XE45" s="23"/>
      <c r="XF45" s="23"/>
      <c r="XG45" s="23"/>
      <c r="XH45" s="23"/>
      <c r="XI45" s="23"/>
      <c r="XJ45" s="23"/>
      <c r="XK45" s="23"/>
      <c r="XL45" s="23"/>
      <c r="XM45" s="23"/>
      <c r="XN45" s="23"/>
      <c r="XO45" s="23"/>
      <c r="XP45" s="23"/>
      <c r="XQ45" s="23"/>
      <c r="XR45" s="23"/>
      <c r="XS45" s="23"/>
      <c r="XT45" s="23"/>
      <c r="XU45" s="23"/>
      <c r="XV45" s="23"/>
      <c r="XW45" s="23"/>
      <c r="XX45" s="23"/>
      <c r="XY45" s="23"/>
      <c r="XZ45" s="23"/>
      <c r="YA45" s="23"/>
      <c r="YB45" s="23"/>
      <c r="YC45" s="23"/>
      <c r="YD45" s="23"/>
      <c r="YE45" s="23"/>
      <c r="YF45" s="23"/>
      <c r="YG45" s="23"/>
      <c r="YH45" s="23"/>
      <c r="YI45" s="23"/>
      <c r="YJ45" s="23"/>
      <c r="YK45" s="23"/>
      <c r="YL45" s="23"/>
      <c r="YM45" s="23"/>
      <c r="YN45" s="23"/>
      <c r="YO45" s="23"/>
      <c r="YP45" s="23"/>
      <c r="YQ45" s="23"/>
      <c r="YR45" s="23"/>
      <c r="YS45" s="23"/>
      <c r="YT45" s="23"/>
      <c r="YU45" s="23"/>
      <c r="YV45" s="23"/>
      <c r="YW45" s="23"/>
      <c r="YX45" s="23"/>
      <c r="YY45" s="23"/>
      <c r="YZ45" s="23"/>
      <c r="ZA45" s="23"/>
      <c r="ZB45" s="23"/>
      <c r="ZC45" s="23"/>
      <c r="ZD45" s="23"/>
      <c r="ZE45" s="23"/>
      <c r="ZF45" s="23"/>
      <c r="ZG45" s="23"/>
      <c r="ZH45" s="23"/>
      <c r="ZI45" s="23"/>
      <c r="ZJ45" s="23"/>
      <c r="ZK45" s="23"/>
      <c r="ZL45" s="23"/>
      <c r="ZM45" s="23"/>
      <c r="ZN45" s="23"/>
      <c r="ZO45" s="23"/>
      <c r="ZP45" s="23"/>
      <c r="ZQ45" s="23"/>
      <c r="ZR45" s="23"/>
      <c r="ZS45" s="23"/>
      <c r="ZT45" s="23"/>
      <c r="ZU45" s="23"/>
      <c r="ZV45" s="23"/>
      <c r="ZW45" s="23"/>
      <c r="ZX45" s="23"/>
      <c r="ZY45" s="23"/>
      <c r="ZZ45" s="23"/>
      <c r="AAA45" s="23"/>
      <c r="AAB45" s="23"/>
      <c r="AAC45" s="23"/>
      <c r="AAD45" s="23"/>
      <c r="AAE45" s="23"/>
      <c r="AAF45" s="23"/>
      <c r="AAG45" s="23"/>
      <c r="AAH45" s="23"/>
      <c r="AAI45" s="23"/>
      <c r="AAJ45" s="23"/>
      <c r="AAK45" s="23"/>
      <c r="AAL45" s="23"/>
      <c r="AAM45" s="23"/>
      <c r="AAN45" s="23"/>
      <c r="AAO45" s="23"/>
      <c r="AAP45" s="23"/>
      <c r="AAQ45" s="23"/>
      <c r="AAR45" s="23"/>
      <c r="AAS45" s="23"/>
      <c r="AAT45" s="23"/>
      <c r="AAU45" s="23"/>
      <c r="AAV45" s="23"/>
      <c r="AAW45" s="23"/>
      <c r="AAX45" s="23"/>
      <c r="AAY45" s="23"/>
      <c r="AAZ45" s="23"/>
      <c r="ABA45" s="23"/>
      <c r="ABB45" s="23"/>
      <c r="ABC45" s="23"/>
      <c r="ABD45" s="23"/>
      <c r="ABE45" s="23"/>
      <c r="ABF45" s="23"/>
      <c r="ABG45" s="23"/>
      <c r="ABH45" s="23"/>
      <c r="ABI45" s="23"/>
      <c r="ABJ45" s="23"/>
      <c r="ABK45" s="23"/>
      <c r="ABL45" s="23"/>
      <c r="ABM45" s="23"/>
      <c r="ABN45" s="23"/>
      <c r="ABO45" s="23"/>
      <c r="ABP45" s="23"/>
      <c r="ABQ45" s="23"/>
      <c r="ABR45" s="23"/>
      <c r="ABS45" s="23"/>
      <c r="ABT45" s="23"/>
      <c r="ABU45" s="23"/>
      <c r="ABV45" s="23"/>
      <c r="ABW45" s="23"/>
      <c r="ABX45" s="23"/>
      <c r="ABY45" s="23"/>
      <c r="ABZ45" s="23"/>
      <c r="ACA45" s="23"/>
      <c r="ACB45" s="23"/>
      <c r="ACC45" s="23"/>
      <c r="ACD45" s="23"/>
      <c r="ACE45" s="23"/>
      <c r="ACF45" s="23"/>
      <c r="ACG45" s="23"/>
      <c r="ACH45" s="23"/>
      <c r="ACI45" s="23"/>
      <c r="ACJ45" s="23"/>
      <c r="ACK45" s="23"/>
      <c r="ACL45" s="23"/>
      <c r="ACM45" s="23"/>
      <c r="ACN45" s="23"/>
      <c r="ACO45" s="23"/>
      <c r="ACP45" s="23"/>
      <c r="ACQ45" s="23"/>
      <c r="ACR45" s="23"/>
      <c r="ACS45" s="23"/>
      <c r="ACT45" s="23"/>
      <c r="ACU45" s="23"/>
      <c r="ACV45" s="23"/>
      <c r="ACW45" s="23"/>
      <c r="ACX45" s="23"/>
      <c r="ACY45" s="23"/>
      <c r="ACZ45" s="23"/>
      <c r="ADA45" s="23"/>
      <c r="ADB45" s="23"/>
      <c r="ADC45" s="23"/>
      <c r="ADD45" s="23"/>
      <c r="ADE45" s="23"/>
      <c r="ADF45" s="23"/>
      <c r="ADG45" s="23"/>
      <c r="ADH45" s="23"/>
      <c r="ADI45" s="23"/>
      <c r="ADJ45" s="23"/>
      <c r="ADK45" s="23"/>
      <c r="ADL45" s="23"/>
      <c r="ADM45" s="23"/>
      <c r="ADN45" s="23"/>
      <c r="ADO45" s="23"/>
      <c r="ADP45" s="23"/>
      <c r="ADQ45" s="23"/>
      <c r="ADR45" s="23"/>
      <c r="ADS45" s="23"/>
      <c r="ADT45" s="23"/>
      <c r="ADU45" s="23"/>
      <c r="ADV45" s="23"/>
      <c r="ADW45" s="23"/>
      <c r="ADX45" s="23"/>
      <c r="ADY45" s="23"/>
      <c r="ADZ45" s="23"/>
      <c r="AEA45" s="23"/>
      <c r="AEB45" s="23"/>
      <c r="AEC45" s="23"/>
      <c r="AED45" s="23"/>
      <c r="AEE45" s="23"/>
      <c r="AEF45" s="23"/>
      <c r="AEG45" s="23"/>
      <c r="AEH45" s="23"/>
      <c r="AEI45" s="23"/>
      <c r="AEJ45" s="23"/>
      <c r="AEK45" s="23"/>
      <c r="AEL45" s="23"/>
      <c r="AEM45" s="23"/>
      <c r="AEN45" s="23"/>
      <c r="AEO45" s="23"/>
      <c r="AEP45" s="23"/>
      <c r="AEQ45" s="23"/>
      <c r="AER45" s="23"/>
      <c r="AES45" s="23"/>
      <c r="AET45" s="23"/>
      <c r="AEU45" s="23"/>
      <c r="AEV45" s="23"/>
      <c r="AEW45" s="23"/>
      <c r="AEX45" s="23"/>
      <c r="AEY45" s="23"/>
      <c r="AEZ45" s="23"/>
      <c r="AFA45" s="23"/>
      <c r="AFB45" s="23"/>
      <c r="AFC45" s="23"/>
      <c r="AFD45" s="23"/>
      <c r="AFE45" s="23"/>
      <c r="AFF45" s="23"/>
      <c r="AFG45" s="23"/>
      <c r="AFH45" s="23"/>
      <c r="AFI45" s="23"/>
      <c r="AFJ45" s="23"/>
      <c r="AFK45" s="23"/>
      <c r="AFL45" s="23"/>
      <c r="AFM45" s="23"/>
      <c r="AFN45" s="23"/>
      <c r="AFO45" s="23"/>
      <c r="AFP45" s="23"/>
      <c r="AFQ45" s="23"/>
      <c r="AFR45" s="23"/>
      <c r="AFS45" s="23"/>
      <c r="AFT45" s="23"/>
      <c r="AFU45" s="23"/>
      <c r="AFV45" s="23"/>
      <c r="AFW45" s="23"/>
      <c r="AFX45" s="23"/>
      <c r="AFY45" s="23"/>
      <c r="AFZ45" s="23"/>
      <c r="AGA45" s="23"/>
      <c r="AGB45" s="23"/>
      <c r="AGC45" s="23"/>
      <c r="AGD45" s="23"/>
      <c r="AGE45" s="23"/>
      <c r="AGF45" s="23"/>
      <c r="AGG45" s="23"/>
      <c r="AGH45" s="23"/>
      <c r="AGI45" s="23"/>
      <c r="AGJ45" s="23"/>
      <c r="AGK45" s="23"/>
      <c r="AGL45" s="23"/>
      <c r="AGM45" s="23"/>
      <c r="AGN45" s="23"/>
      <c r="AGO45" s="23"/>
      <c r="AGP45" s="23"/>
      <c r="AGQ45" s="23"/>
      <c r="AGR45" s="23"/>
      <c r="AGS45" s="23"/>
      <c r="AGT45" s="23"/>
      <c r="AGU45" s="23"/>
      <c r="AGV45" s="23"/>
      <c r="AGW45" s="23"/>
      <c r="AGX45" s="23"/>
      <c r="AGY45" s="23"/>
      <c r="AGZ45" s="23"/>
      <c r="AHA45" s="23"/>
      <c r="AHB45" s="23"/>
      <c r="AHC45" s="23"/>
      <c r="AHD45" s="23"/>
      <c r="AHE45" s="23"/>
      <c r="AHF45" s="23"/>
      <c r="AHG45" s="23"/>
      <c r="AHH45" s="23"/>
      <c r="AHI45" s="23"/>
      <c r="AHJ45" s="23"/>
      <c r="AHK45" s="23"/>
      <c r="AHL45" s="23"/>
      <c r="AHM45" s="23"/>
      <c r="AHN45" s="23"/>
      <c r="AHO45" s="23"/>
      <c r="AHP45" s="23"/>
      <c r="AHQ45" s="23"/>
      <c r="AHR45" s="23"/>
      <c r="AHS45" s="23"/>
      <c r="AHT45" s="23"/>
      <c r="AHU45" s="23"/>
      <c r="AHV45" s="23"/>
      <c r="AHW45" s="23"/>
      <c r="AHX45" s="23"/>
      <c r="AHY45" s="23"/>
      <c r="AHZ45" s="23"/>
      <c r="AIA45" s="23"/>
      <c r="AIB45" s="23"/>
      <c r="AIC45" s="23"/>
      <c r="AID45" s="23"/>
      <c r="AIE45" s="23"/>
      <c r="AIF45" s="23"/>
      <c r="AIG45" s="23"/>
      <c r="AIH45" s="23"/>
      <c r="AII45" s="23"/>
      <c r="AIJ45" s="23"/>
      <c r="AIK45" s="23"/>
      <c r="AIL45" s="23"/>
      <c r="AIM45" s="23"/>
      <c r="AIN45" s="23"/>
      <c r="AIO45" s="23"/>
      <c r="AIP45" s="23"/>
      <c r="AIQ45" s="23"/>
      <c r="AIR45" s="23"/>
      <c r="AIS45" s="23"/>
      <c r="AIT45" s="23"/>
      <c r="AIU45" s="23"/>
      <c r="AIV45" s="23"/>
      <c r="AIW45" s="23"/>
      <c r="AIX45" s="23"/>
      <c r="AIY45" s="23"/>
      <c r="AIZ45" s="23"/>
      <c r="AJA45" s="23"/>
      <c r="AJB45" s="23"/>
      <c r="AJC45" s="23"/>
      <c r="AJD45" s="23"/>
      <c r="AJE45" s="23"/>
      <c r="AJF45" s="23"/>
      <c r="AJG45" s="23"/>
      <c r="AJH45" s="23"/>
      <c r="AJI45" s="23"/>
      <c r="AJJ45" s="23"/>
      <c r="AJK45" s="23"/>
      <c r="AJL45" s="23"/>
      <c r="AJM45" s="23"/>
      <c r="AJN45" s="23"/>
      <c r="AJO45" s="23"/>
      <c r="AJP45" s="23"/>
      <c r="AJQ45" s="23"/>
      <c r="AJR45" s="23"/>
      <c r="AJS45" s="23"/>
      <c r="AJT45" s="23"/>
      <c r="AJU45" s="23"/>
      <c r="AJV45" s="23"/>
      <c r="AJW45" s="23"/>
      <c r="AJX45" s="23"/>
      <c r="AJY45" s="23"/>
      <c r="AJZ45" s="23"/>
      <c r="AKA45" s="23"/>
      <c r="AKB45" s="23"/>
      <c r="AKC45" s="23"/>
      <c r="AKD45" s="23"/>
      <c r="AKE45" s="23"/>
      <c r="AKF45" s="23"/>
      <c r="AKG45" s="23"/>
      <c r="AKH45" s="23"/>
      <c r="AKI45" s="23"/>
      <c r="AKJ45" s="23"/>
      <c r="AKK45" s="23"/>
      <c r="AKL45" s="23"/>
      <c r="AKM45" s="23"/>
      <c r="AKN45" s="23"/>
      <c r="AKO45" s="23"/>
      <c r="AKP45" s="23"/>
      <c r="AKQ45" s="23"/>
      <c r="AKR45" s="23"/>
      <c r="AKS45" s="23"/>
      <c r="AKT45" s="23"/>
      <c r="AKU45" s="23"/>
      <c r="AKV45" s="23"/>
      <c r="AKW45" s="23"/>
      <c r="AKX45" s="23"/>
      <c r="AKY45" s="23"/>
      <c r="AKZ45" s="23"/>
      <c r="ALA45" s="23"/>
      <c r="ALB45" s="23"/>
      <c r="ALC45" s="23"/>
      <c r="ALD45" s="23"/>
      <c r="ALE45" s="23"/>
      <c r="ALF45" s="23"/>
      <c r="ALG45" s="23"/>
      <c r="ALH45" s="23"/>
      <c r="ALI45" s="23"/>
      <c r="ALJ45" s="23"/>
      <c r="ALK45" s="23"/>
      <c r="ALL45" s="23"/>
      <c r="ALM45" s="23"/>
      <c r="ALN45" s="23"/>
      <c r="ALO45" s="23"/>
      <c r="ALP45" s="23"/>
      <c r="ALQ45" s="23"/>
      <c r="ALR45" s="23"/>
      <c r="ALS45" s="23"/>
      <c r="ALT45" s="23"/>
      <c r="ALU45" s="23"/>
      <c r="ALV45" s="23"/>
      <c r="ALW45" s="23"/>
      <c r="ALX45" s="23"/>
      <c r="ALY45" s="23"/>
      <c r="ALZ45" s="23"/>
      <c r="AMA45" s="23"/>
      <c r="AMB45" s="23"/>
      <c r="AMC45" s="23"/>
      <c r="AMD45" s="23"/>
      <c r="AME45" s="23"/>
      <c r="AMF45" s="23"/>
      <c r="AMG45" s="23"/>
      <c r="AMH45" s="23"/>
      <c r="AMI45" s="23"/>
      <c r="AMJ45" s="23"/>
      <c r="AMK45" s="23"/>
      <c r="AML45" s="23"/>
      <c r="AMM45" s="23"/>
      <c r="AMN45" s="23"/>
      <c r="AMO45" s="23"/>
      <c r="AMP45" s="23"/>
      <c r="AMQ45" s="23"/>
      <c r="AMR45" s="23"/>
      <c r="AMS45" s="23"/>
      <c r="AMT45" s="23"/>
      <c r="AMU45" s="23"/>
      <c r="AMV45" s="23"/>
      <c r="AMW45" s="23"/>
      <c r="AMX45" s="23"/>
      <c r="AMY45" s="23"/>
      <c r="AMZ45" s="23"/>
      <c r="ANA45" s="23"/>
      <c r="ANB45" s="23"/>
      <c r="ANC45" s="23"/>
      <c r="AND45" s="23"/>
      <c r="ANE45" s="23"/>
      <c r="ANF45" s="23"/>
      <c r="ANG45" s="23"/>
      <c r="ANH45" s="23"/>
      <c r="ANI45" s="23"/>
      <c r="ANJ45" s="23"/>
      <c r="ANK45" s="23"/>
      <c r="ANL45" s="23"/>
      <c r="ANM45" s="23"/>
      <c r="ANN45" s="23"/>
      <c r="ANO45" s="23"/>
      <c r="ANP45" s="23"/>
      <c r="ANQ45" s="23"/>
      <c r="ANR45" s="23"/>
      <c r="ANS45" s="23"/>
      <c r="ANT45" s="23"/>
      <c r="ANU45" s="23"/>
      <c r="ANV45" s="23"/>
      <c r="ANW45" s="23"/>
      <c r="ANX45" s="23"/>
      <c r="ANY45" s="23"/>
      <c r="ANZ45" s="23"/>
      <c r="AOA45" s="23"/>
      <c r="AOB45" s="23"/>
      <c r="AOC45" s="23"/>
      <c r="AOD45" s="23"/>
      <c r="AOE45" s="23"/>
      <c r="AOF45" s="23"/>
      <c r="AOG45" s="23"/>
      <c r="AOH45" s="23"/>
      <c r="AOI45" s="23"/>
      <c r="AOJ45" s="23"/>
      <c r="AOK45" s="23"/>
      <c r="AOL45" s="23"/>
      <c r="AOM45" s="23"/>
      <c r="AON45" s="23"/>
      <c r="AOO45" s="23"/>
      <c r="AOP45" s="23"/>
      <c r="AOQ45" s="23"/>
      <c r="AOR45" s="23"/>
      <c r="AOS45" s="23"/>
      <c r="AOT45" s="23"/>
      <c r="AOU45" s="23"/>
      <c r="AOV45" s="23"/>
      <c r="AOW45" s="23"/>
      <c r="AOX45" s="23"/>
      <c r="AOY45" s="23"/>
      <c r="AOZ45" s="23"/>
      <c r="APA45" s="23"/>
      <c r="APB45" s="23"/>
      <c r="APC45" s="23"/>
      <c r="APD45" s="23"/>
      <c r="APE45" s="23"/>
      <c r="APF45" s="23"/>
      <c r="APG45" s="23"/>
      <c r="APH45" s="23"/>
      <c r="API45" s="23"/>
      <c r="APJ45" s="23"/>
      <c r="APK45" s="23"/>
      <c r="APL45" s="23"/>
      <c r="APM45" s="23"/>
      <c r="APN45" s="23"/>
      <c r="APO45" s="23"/>
      <c r="APP45" s="23"/>
      <c r="APQ45" s="23"/>
      <c r="APR45" s="23"/>
      <c r="APS45" s="23"/>
      <c r="APT45" s="23"/>
      <c r="APU45" s="23"/>
      <c r="APV45" s="23"/>
      <c r="APW45" s="23"/>
      <c r="APX45" s="23"/>
      <c r="APY45" s="23"/>
      <c r="APZ45" s="23"/>
      <c r="AQA45" s="23"/>
      <c r="AQB45" s="23"/>
      <c r="AQC45" s="23"/>
      <c r="AQD45" s="23"/>
      <c r="AQE45" s="23"/>
      <c r="AQF45" s="23"/>
      <c r="AQG45" s="23"/>
      <c r="AQH45" s="23"/>
      <c r="AQI45" s="23"/>
      <c r="AQJ45" s="23"/>
      <c r="AQK45" s="23"/>
      <c r="AQL45" s="23"/>
      <c r="AQM45" s="23"/>
      <c r="AQN45" s="23"/>
      <c r="AQO45" s="23"/>
      <c r="AQP45" s="23"/>
      <c r="AQQ45" s="23"/>
      <c r="AQR45" s="23"/>
      <c r="AQS45" s="23"/>
      <c r="AQT45" s="23"/>
      <c r="AQU45" s="23"/>
      <c r="AQV45" s="23"/>
      <c r="AQW45" s="23"/>
      <c r="AQX45" s="23"/>
      <c r="AQY45" s="23"/>
      <c r="AQZ45" s="23"/>
      <c r="ARA45" s="23"/>
      <c r="ARB45" s="23"/>
      <c r="ARC45" s="23"/>
      <c r="ARD45" s="23"/>
      <c r="ARE45" s="23"/>
      <c r="ARF45" s="23"/>
      <c r="ARG45" s="23"/>
      <c r="ARH45" s="23"/>
      <c r="ARI45" s="23"/>
      <c r="ARJ45" s="23"/>
      <c r="ARK45" s="23"/>
      <c r="ARL45" s="23"/>
      <c r="ARM45" s="23"/>
      <c r="ARN45" s="23"/>
      <c r="ARO45" s="23"/>
      <c r="ARP45" s="23"/>
      <c r="ARQ45" s="23"/>
      <c r="ARR45" s="23"/>
      <c r="ARS45" s="23"/>
      <c r="ART45" s="23"/>
      <c r="ARU45" s="23"/>
      <c r="ARV45" s="23"/>
      <c r="ARW45" s="23"/>
      <c r="ARX45" s="23"/>
      <c r="ARY45" s="23"/>
      <c r="ARZ45" s="23"/>
      <c r="ASA45" s="23"/>
      <c r="ASB45" s="23"/>
      <c r="ASC45" s="23"/>
      <c r="ASD45" s="23"/>
      <c r="ASE45" s="23"/>
      <c r="ASF45" s="23"/>
      <c r="ASG45" s="23"/>
      <c r="ASH45" s="23"/>
      <c r="ASI45" s="23"/>
      <c r="ASJ45" s="23"/>
      <c r="ASK45" s="23"/>
      <c r="ASL45" s="23"/>
      <c r="ASM45" s="23"/>
      <c r="ASN45" s="23"/>
      <c r="ASO45" s="23"/>
      <c r="ASP45" s="23"/>
      <c r="ASQ45" s="23"/>
      <c r="ASR45" s="23"/>
      <c r="ASS45" s="23"/>
      <c r="AST45" s="23"/>
      <c r="ASU45" s="23"/>
      <c r="ASV45" s="23"/>
      <c r="ASW45" s="23"/>
      <c r="ASX45" s="23"/>
      <c r="ASY45" s="23"/>
      <c r="ASZ45" s="23"/>
      <c r="ATA45" s="23"/>
      <c r="ATB45" s="23"/>
      <c r="ATC45" s="23"/>
      <c r="ATD45" s="23"/>
      <c r="ATE45" s="23"/>
      <c r="ATF45" s="23"/>
      <c r="ATG45" s="23"/>
      <c r="ATH45" s="23"/>
      <c r="ATI45" s="23"/>
      <c r="ATJ45" s="23"/>
      <c r="ATK45" s="23"/>
      <c r="ATL45" s="23"/>
      <c r="ATM45" s="23"/>
      <c r="ATN45" s="23"/>
      <c r="ATO45" s="23"/>
      <c r="ATP45" s="23"/>
      <c r="ATQ45" s="23"/>
      <c r="ATR45" s="23"/>
      <c r="ATS45" s="23"/>
      <c r="ATT45" s="23"/>
      <c r="ATU45" s="23"/>
      <c r="ATV45" s="23"/>
      <c r="ATW45" s="23"/>
      <c r="ATX45" s="23"/>
      <c r="ATY45" s="23"/>
      <c r="ATZ45" s="23"/>
      <c r="AUA45" s="23"/>
      <c r="AUB45" s="23"/>
      <c r="AUC45" s="23"/>
      <c r="AUD45" s="23"/>
      <c r="AUE45" s="23"/>
      <c r="AUF45" s="23"/>
      <c r="AUG45" s="23"/>
      <c r="AUH45" s="23"/>
      <c r="AUI45" s="23"/>
      <c r="AUJ45" s="23"/>
      <c r="AUK45" s="23"/>
      <c r="AUL45" s="23"/>
      <c r="AUM45" s="23"/>
      <c r="AUN45" s="23"/>
      <c r="AUO45" s="23"/>
      <c r="AUP45" s="23"/>
      <c r="AUQ45" s="23"/>
      <c r="AUR45" s="23"/>
      <c r="AUS45" s="23"/>
      <c r="AUT45" s="23"/>
      <c r="AUU45" s="23"/>
      <c r="AUV45" s="23"/>
      <c r="AUW45" s="23"/>
      <c r="AUX45" s="23"/>
      <c r="AUY45" s="23"/>
      <c r="AUZ45" s="23"/>
      <c r="AVA45" s="23"/>
      <c r="AVB45" s="23"/>
      <c r="AVC45" s="23"/>
      <c r="AVD45" s="23"/>
      <c r="AVE45" s="23"/>
      <c r="AVF45" s="23"/>
      <c r="AVG45" s="23"/>
      <c r="AVH45" s="23"/>
      <c r="AVI45" s="23"/>
      <c r="AVJ45" s="23"/>
      <c r="AVK45" s="23"/>
      <c r="AVL45" s="23"/>
      <c r="AVM45" s="23"/>
      <c r="AVN45" s="23"/>
      <c r="AVO45" s="23"/>
      <c r="AVP45" s="23"/>
      <c r="AVQ45" s="23"/>
      <c r="AVR45" s="23"/>
      <c r="AVS45" s="23"/>
      <c r="AVT45" s="23"/>
      <c r="AVU45" s="23"/>
      <c r="AVV45" s="23"/>
      <c r="AVW45" s="23"/>
      <c r="AVX45" s="23"/>
      <c r="AVY45" s="23"/>
      <c r="AVZ45" s="23"/>
      <c r="AWA45" s="23"/>
      <c r="AWB45" s="23"/>
      <c r="AWC45" s="23"/>
      <c r="AWD45" s="23"/>
      <c r="AWE45" s="23"/>
      <c r="AWF45" s="23"/>
      <c r="AWG45" s="23"/>
      <c r="AWH45" s="23"/>
      <c r="AWI45" s="23"/>
      <c r="AWJ45" s="23"/>
      <c r="AWK45" s="23"/>
      <c r="AWL45" s="23"/>
      <c r="AWM45" s="23"/>
      <c r="AWN45" s="23"/>
      <c r="AWO45" s="23"/>
      <c r="AWP45" s="23"/>
      <c r="AWQ45" s="23"/>
      <c r="AWR45" s="23"/>
      <c r="AWS45" s="23"/>
      <c r="AWT45" s="23"/>
      <c r="AWU45" s="23"/>
      <c r="AWV45" s="23"/>
      <c r="AWW45" s="23"/>
      <c r="AWX45" s="23"/>
      <c r="AWY45" s="23"/>
      <c r="AWZ45" s="23"/>
      <c r="AXA45" s="23"/>
      <c r="AXB45" s="23"/>
      <c r="AXC45" s="23"/>
      <c r="AXD45" s="23"/>
      <c r="AXE45" s="23"/>
      <c r="AXF45" s="23"/>
      <c r="AXG45" s="23"/>
      <c r="AXH45" s="23"/>
      <c r="AXI45" s="23"/>
      <c r="AXJ45" s="23"/>
      <c r="AXK45" s="23"/>
      <c r="AXL45" s="23"/>
      <c r="AXM45" s="23"/>
      <c r="AXN45" s="23"/>
      <c r="AXO45" s="23"/>
      <c r="AXP45" s="23"/>
      <c r="AXQ45" s="23"/>
      <c r="AXR45" s="23"/>
      <c r="AXS45" s="23"/>
      <c r="AXT45" s="23"/>
      <c r="AXU45" s="23"/>
      <c r="AXV45" s="23"/>
      <c r="AXW45" s="23"/>
      <c r="AXX45" s="23"/>
      <c r="AXY45" s="23"/>
      <c r="AXZ45" s="23"/>
      <c r="AYA45" s="23"/>
      <c r="AYB45" s="23"/>
      <c r="AYC45" s="23"/>
      <c r="AYD45" s="23"/>
      <c r="AYE45" s="23"/>
      <c r="AYF45" s="23"/>
      <c r="AYG45" s="23"/>
      <c r="AYH45" s="23"/>
      <c r="AYI45" s="23"/>
      <c r="AYJ45" s="23"/>
      <c r="AYK45" s="23"/>
      <c r="AYL45" s="23"/>
      <c r="AYM45" s="23"/>
      <c r="AYN45" s="23"/>
      <c r="AYO45" s="23"/>
      <c r="AYP45" s="23"/>
      <c r="AYQ45" s="23"/>
      <c r="AYR45" s="23"/>
      <c r="AYS45" s="23"/>
      <c r="AYT45" s="23"/>
      <c r="AYU45" s="23"/>
      <c r="AYV45" s="23"/>
      <c r="AYW45" s="23"/>
      <c r="AYX45" s="23"/>
      <c r="AYY45" s="23"/>
      <c r="AYZ45" s="23"/>
      <c r="AZA45" s="23"/>
      <c r="AZB45" s="23"/>
      <c r="AZC45" s="23"/>
      <c r="AZD45" s="23"/>
      <c r="AZE45" s="23"/>
      <c r="AZF45" s="23"/>
      <c r="AZG45" s="23"/>
      <c r="AZH45" s="23"/>
      <c r="AZI45" s="23"/>
      <c r="AZJ45" s="23"/>
      <c r="AZK45" s="23"/>
      <c r="AZL45" s="23"/>
      <c r="AZM45" s="23"/>
      <c r="AZN45" s="23"/>
      <c r="AZO45" s="23"/>
      <c r="AZP45" s="23"/>
      <c r="AZQ45" s="23"/>
      <c r="AZR45" s="23"/>
      <c r="AZS45" s="23"/>
      <c r="AZT45" s="23"/>
      <c r="AZU45" s="23"/>
      <c r="AZV45" s="23"/>
      <c r="AZW45" s="23"/>
      <c r="AZX45" s="23"/>
      <c r="AZY45" s="23"/>
      <c r="AZZ45" s="23"/>
      <c r="BAA45" s="23"/>
      <c r="BAB45" s="23"/>
      <c r="BAC45" s="23"/>
      <c r="BAD45" s="23"/>
      <c r="BAE45" s="23"/>
      <c r="BAF45" s="23"/>
      <c r="BAG45" s="23"/>
      <c r="BAH45" s="23"/>
      <c r="BAI45" s="23"/>
      <c r="BAJ45" s="23"/>
      <c r="BAK45" s="23"/>
      <c r="BAL45" s="23"/>
      <c r="BAM45" s="23"/>
      <c r="BAN45" s="23"/>
      <c r="BAO45" s="23"/>
      <c r="BAP45" s="23"/>
      <c r="BAQ45" s="23"/>
      <c r="BAR45" s="23"/>
      <c r="BAS45" s="23"/>
      <c r="BAT45" s="23"/>
      <c r="BAU45" s="23"/>
      <c r="BAV45" s="23"/>
      <c r="BAW45" s="23"/>
      <c r="BAX45" s="23"/>
      <c r="BAY45" s="23"/>
      <c r="BAZ45" s="23"/>
      <c r="BBA45" s="23"/>
      <c r="BBB45" s="23"/>
      <c r="BBC45" s="23"/>
      <c r="BBD45" s="23"/>
      <c r="BBE45" s="23"/>
      <c r="BBF45" s="23"/>
      <c r="BBG45" s="23"/>
      <c r="BBH45" s="23"/>
      <c r="BBI45" s="23"/>
      <c r="BBJ45" s="23"/>
      <c r="BBK45" s="23"/>
      <c r="BBL45" s="23"/>
      <c r="BBM45" s="23"/>
      <c r="BBN45" s="23"/>
      <c r="BBO45" s="23"/>
      <c r="BBP45" s="23"/>
      <c r="BBQ45" s="23"/>
      <c r="BBR45" s="23"/>
      <c r="BBS45" s="23"/>
      <c r="BBT45" s="23"/>
      <c r="BBU45" s="23"/>
      <c r="BBV45" s="23"/>
      <c r="BBW45" s="23"/>
      <c r="BBX45" s="23"/>
      <c r="BBY45" s="23"/>
      <c r="BBZ45" s="23"/>
      <c r="BCA45" s="23"/>
      <c r="BCB45" s="23"/>
      <c r="BCC45" s="23"/>
      <c r="BCD45" s="23"/>
      <c r="BCE45" s="23"/>
      <c r="BCF45" s="23"/>
      <c r="BCG45" s="23"/>
      <c r="BCH45" s="23"/>
      <c r="BCI45" s="23"/>
      <c r="BCJ45" s="23"/>
      <c r="BCK45" s="23"/>
      <c r="BCL45" s="23"/>
      <c r="BCM45" s="23"/>
      <c r="BCN45" s="23"/>
      <c r="BCO45" s="23"/>
      <c r="BCP45" s="23"/>
      <c r="BCQ45" s="23"/>
      <c r="BCR45" s="23"/>
      <c r="BCS45" s="23"/>
      <c r="BCT45" s="23"/>
      <c r="BCU45" s="23"/>
      <c r="BCV45" s="23"/>
      <c r="BCW45" s="23"/>
      <c r="BCX45" s="23"/>
      <c r="BCY45" s="23"/>
      <c r="BCZ45" s="23"/>
      <c r="BDA45" s="23"/>
      <c r="BDB45" s="23"/>
      <c r="BDC45" s="23"/>
      <c r="BDD45" s="23"/>
      <c r="BDE45" s="23"/>
      <c r="BDF45" s="23"/>
      <c r="BDG45" s="23"/>
      <c r="BDH45" s="23"/>
      <c r="BDI45" s="23"/>
      <c r="BDJ45" s="23"/>
      <c r="BDK45" s="23"/>
      <c r="BDL45" s="23"/>
      <c r="BDM45" s="23"/>
      <c r="BDN45" s="23"/>
      <c r="BDO45" s="23"/>
      <c r="BDP45" s="23"/>
      <c r="BDQ45" s="23"/>
      <c r="BDR45" s="23"/>
      <c r="BDS45" s="23"/>
      <c r="BDT45" s="23"/>
      <c r="BDU45" s="23"/>
      <c r="BDV45" s="23"/>
      <c r="BDW45" s="23"/>
      <c r="BDX45" s="23"/>
      <c r="BDY45" s="23"/>
      <c r="BDZ45" s="23"/>
      <c r="BEA45" s="23"/>
      <c r="BEB45" s="23"/>
      <c r="BEC45" s="23"/>
      <c r="BED45" s="23"/>
      <c r="BEE45" s="23"/>
      <c r="BEF45" s="23"/>
      <c r="BEG45" s="23"/>
      <c r="BEH45" s="23"/>
      <c r="BEI45" s="23"/>
      <c r="BEJ45" s="23"/>
      <c r="BEK45" s="23"/>
      <c r="BEL45" s="23"/>
      <c r="BEM45" s="23"/>
      <c r="BEN45" s="23"/>
      <c r="BEO45" s="23"/>
      <c r="BEP45" s="23"/>
      <c r="BEQ45" s="23"/>
      <c r="BER45" s="23"/>
      <c r="BES45" s="23"/>
      <c r="BET45" s="23"/>
      <c r="BEU45" s="23"/>
      <c r="BEV45" s="23"/>
      <c r="BEW45" s="23"/>
      <c r="BEX45" s="23"/>
      <c r="BEY45" s="23"/>
      <c r="BEZ45" s="23"/>
      <c r="BFA45" s="23"/>
      <c r="BFB45" s="23"/>
      <c r="BFC45" s="23"/>
      <c r="BFD45" s="23"/>
      <c r="BFE45" s="23"/>
      <c r="BFF45" s="23"/>
      <c r="BFG45" s="23"/>
      <c r="BFH45" s="23"/>
      <c r="BFI45" s="23"/>
      <c r="BFJ45" s="23"/>
      <c r="BFK45" s="23"/>
      <c r="BFL45" s="23"/>
      <c r="BFM45" s="23"/>
      <c r="BFN45" s="23"/>
      <c r="BFO45" s="23"/>
      <c r="BFP45" s="23"/>
      <c r="BFQ45" s="23"/>
      <c r="BFR45" s="23"/>
      <c r="BFS45" s="23"/>
      <c r="BFT45" s="23"/>
      <c r="BFU45" s="23"/>
      <c r="BFV45" s="23"/>
      <c r="BFW45" s="23"/>
      <c r="BFX45" s="23"/>
      <c r="BFY45" s="23"/>
      <c r="BFZ45" s="23"/>
      <c r="BGA45" s="23"/>
      <c r="BGB45" s="23"/>
      <c r="BGC45" s="23"/>
      <c r="BGD45" s="23"/>
      <c r="BGE45" s="23"/>
      <c r="BGF45" s="23"/>
      <c r="BGG45" s="23"/>
      <c r="BGH45" s="23"/>
      <c r="BGI45" s="23"/>
      <c r="BGJ45" s="23"/>
      <c r="BGK45" s="23"/>
      <c r="BGL45" s="23"/>
      <c r="BGM45" s="23"/>
      <c r="BGN45" s="23"/>
      <c r="BGO45" s="23"/>
      <c r="BGP45" s="23"/>
      <c r="BGQ45" s="23"/>
      <c r="BGR45" s="23"/>
      <c r="BGS45" s="23"/>
      <c r="BGT45" s="23"/>
      <c r="BGU45" s="23"/>
      <c r="BGV45" s="23"/>
      <c r="BGW45" s="23"/>
      <c r="BGX45" s="23"/>
      <c r="BGY45" s="23"/>
      <c r="BGZ45" s="23"/>
      <c r="BHA45" s="23"/>
      <c r="BHB45" s="23"/>
      <c r="BHC45" s="23"/>
      <c r="BHD45" s="23"/>
      <c r="BHE45" s="23"/>
      <c r="BHF45" s="23"/>
      <c r="BHG45" s="23"/>
      <c r="BHH45" s="23"/>
      <c r="BHI45" s="23"/>
      <c r="BHJ45" s="23"/>
      <c r="BHK45" s="23"/>
      <c r="BHL45" s="23"/>
      <c r="BHM45" s="23"/>
      <c r="BHN45" s="23"/>
      <c r="BHO45" s="23"/>
      <c r="BHP45" s="23"/>
      <c r="BHQ45" s="23"/>
      <c r="BHR45" s="23"/>
      <c r="BHS45" s="23"/>
      <c r="BHT45" s="23"/>
      <c r="BHU45" s="23"/>
      <c r="BHV45" s="23"/>
      <c r="BHW45" s="23"/>
      <c r="BHX45" s="23"/>
      <c r="BHY45" s="23"/>
      <c r="BHZ45" s="23"/>
      <c r="BIA45" s="23"/>
      <c r="BIB45" s="23"/>
      <c r="BIC45" s="23"/>
      <c r="BID45" s="23"/>
      <c r="BIE45" s="23"/>
      <c r="BIF45" s="23"/>
      <c r="BIG45" s="23"/>
      <c r="BIH45" s="23"/>
      <c r="BII45" s="23"/>
      <c r="BIJ45" s="23"/>
      <c r="BIK45" s="23"/>
      <c r="BIL45" s="23"/>
      <c r="BIM45" s="23"/>
      <c r="BIN45" s="23"/>
      <c r="BIO45" s="23"/>
      <c r="BIP45" s="23"/>
      <c r="BIQ45" s="23"/>
      <c r="BIR45" s="23"/>
      <c r="BIS45" s="23"/>
      <c r="BIT45" s="23"/>
      <c r="BIU45" s="23"/>
      <c r="BIV45" s="23"/>
      <c r="BIW45" s="23"/>
      <c r="BIX45" s="23"/>
      <c r="BIY45" s="23"/>
      <c r="BIZ45" s="23"/>
      <c r="BJA45" s="23"/>
      <c r="BJB45" s="23"/>
      <c r="BJC45" s="23"/>
      <c r="BJD45" s="23"/>
      <c r="BJE45" s="23"/>
      <c r="BJF45" s="23"/>
      <c r="BJG45" s="23"/>
      <c r="BJH45" s="23"/>
      <c r="BJI45" s="23"/>
      <c r="BJJ45" s="23"/>
      <c r="BJK45" s="23"/>
      <c r="BJL45" s="23"/>
      <c r="BJM45" s="23"/>
      <c r="BJN45" s="23"/>
      <c r="BJO45" s="23"/>
      <c r="BJP45" s="23"/>
      <c r="BJQ45" s="23"/>
      <c r="BJR45" s="23"/>
      <c r="BJS45" s="23"/>
      <c r="BJT45" s="23"/>
      <c r="BJU45" s="23"/>
      <c r="BJV45" s="23"/>
      <c r="BJW45" s="23"/>
      <c r="BJX45" s="23"/>
      <c r="BJY45" s="23"/>
      <c r="BJZ45" s="23"/>
      <c r="BKA45" s="23"/>
      <c r="BKB45" s="23"/>
      <c r="BKC45" s="23"/>
      <c r="BKD45" s="23"/>
      <c r="BKE45" s="23"/>
      <c r="BKF45" s="23"/>
      <c r="BKG45" s="23"/>
      <c r="BKH45" s="23"/>
      <c r="BKI45" s="23"/>
      <c r="BKJ45" s="23"/>
      <c r="BKK45" s="23"/>
      <c r="BKL45" s="23"/>
      <c r="BKM45" s="23"/>
      <c r="BKN45" s="23"/>
      <c r="BKO45" s="23"/>
      <c r="BKP45" s="23"/>
      <c r="BKQ45" s="23"/>
      <c r="BKR45" s="23"/>
      <c r="BKS45" s="23"/>
      <c r="BKT45" s="23"/>
      <c r="BKU45" s="23"/>
      <c r="BKV45" s="23"/>
      <c r="BKW45" s="23"/>
      <c r="BKX45" s="23"/>
      <c r="BKY45" s="23"/>
      <c r="BKZ45" s="23"/>
      <c r="BLA45" s="23"/>
      <c r="BLB45" s="23"/>
      <c r="BLC45" s="23"/>
      <c r="BLD45" s="23"/>
      <c r="BLE45" s="23"/>
      <c r="BLF45" s="23"/>
      <c r="BLG45" s="23"/>
      <c r="BLH45" s="23"/>
      <c r="BLI45" s="23"/>
      <c r="BLJ45" s="23"/>
      <c r="BLK45" s="23"/>
      <c r="BLL45" s="23"/>
      <c r="BLM45" s="23"/>
      <c r="BLN45" s="23"/>
      <c r="BLO45" s="23"/>
      <c r="BLP45" s="23"/>
      <c r="BLQ45" s="23"/>
      <c r="BLR45" s="23"/>
      <c r="BLS45" s="23"/>
      <c r="BLT45" s="23"/>
      <c r="BLU45" s="23"/>
      <c r="BLV45" s="23"/>
      <c r="BLW45" s="23"/>
      <c r="BLX45" s="23"/>
      <c r="BLY45" s="23"/>
      <c r="BLZ45" s="23"/>
      <c r="BMA45" s="23"/>
      <c r="BMB45" s="23"/>
      <c r="BMC45" s="23"/>
      <c r="BMD45" s="23"/>
      <c r="BME45" s="23"/>
      <c r="BMF45" s="23"/>
      <c r="BMG45" s="23"/>
      <c r="BMH45" s="23"/>
      <c r="BMI45" s="23"/>
      <c r="BMJ45" s="23"/>
      <c r="BMK45" s="23"/>
      <c r="BML45" s="23"/>
      <c r="BMM45" s="23"/>
      <c r="BMN45" s="23"/>
      <c r="BMO45" s="23"/>
      <c r="BMP45" s="23"/>
      <c r="BMQ45" s="23"/>
      <c r="BMR45" s="23"/>
      <c r="BMS45" s="23"/>
      <c r="BMT45" s="23"/>
      <c r="BMU45" s="23"/>
      <c r="BMV45" s="23"/>
      <c r="BMW45" s="23"/>
      <c r="BMX45" s="23"/>
      <c r="BMY45" s="23"/>
      <c r="BMZ45" s="23"/>
      <c r="BNA45" s="23"/>
      <c r="BNB45" s="23"/>
      <c r="BNC45" s="23"/>
      <c r="BND45" s="23"/>
      <c r="BNE45" s="23"/>
      <c r="BNF45" s="23"/>
      <c r="BNG45" s="23"/>
      <c r="BNH45" s="23"/>
      <c r="BNI45" s="23"/>
      <c r="BNJ45" s="23"/>
      <c r="BNK45" s="23"/>
      <c r="BNL45" s="23"/>
      <c r="BNM45" s="23"/>
      <c r="BNN45" s="23"/>
      <c r="BNO45" s="23"/>
      <c r="BNP45" s="23"/>
      <c r="BNQ45" s="23"/>
      <c r="BNR45" s="23"/>
      <c r="BNS45" s="23"/>
      <c r="BNT45" s="23"/>
      <c r="BNU45" s="23"/>
      <c r="BNV45" s="23"/>
      <c r="BNW45" s="23"/>
      <c r="BNX45" s="23"/>
      <c r="BNY45" s="23"/>
      <c r="BNZ45" s="23"/>
      <c r="BOA45" s="23"/>
      <c r="BOB45" s="23"/>
      <c r="BOC45" s="23"/>
      <c r="BOD45" s="23"/>
      <c r="BOE45" s="23"/>
      <c r="BOF45" s="23"/>
      <c r="BOG45" s="23"/>
      <c r="BOH45" s="23"/>
      <c r="BOI45" s="23"/>
      <c r="BOJ45" s="23"/>
      <c r="BOK45" s="23"/>
      <c r="BOL45" s="23"/>
      <c r="BOM45" s="23"/>
      <c r="BON45" s="23"/>
      <c r="BOO45" s="23"/>
      <c r="BOP45" s="23"/>
      <c r="BOQ45" s="23"/>
      <c r="BOR45" s="23"/>
      <c r="BOS45" s="23"/>
      <c r="BOT45" s="23"/>
      <c r="BOU45" s="23"/>
      <c r="BOV45" s="23"/>
      <c r="BOW45" s="23"/>
      <c r="BOX45" s="23"/>
      <c r="BOY45" s="23"/>
      <c r="BOZ45" s="23"/>
      <c r="BPA45" s="23"/>
      <c r="BPB45" s="23"/>
      <c r="BPC45" s="23"/>
      <c r="BPD45" s="23"/>
      <c r="BPE45" s="23"/>
      <c r="BPF45" s="23"/>
      <c r="BPG45" s="23"/>
      <c r="BPH45" s="23"/>
      <c r="BPI45" s="23"/>
      <c r="BPJ45" s="23"/>
      <c r="BPK45" s="23"/>
      <c r="BPL45" s="23"/>
      <c r="BPM45" s="23"/>
      <c r="BPN45" s="23"/>
      <c r="BPO45" s="23"/>
      <c r="BPP45" s="23"/>
      <c r="BPQ45" s="23"/>
      <c r="BPR45" s="23"/>
      <c r="BPS45" s="23"/>
      <c r="BPT45" s="23"/>
      <c r="BPU45" s="23"/>
      <c r="BPV45" s="23"/>
      <c r="BPW45" s="23"/>
      <c r="BPX45" s="23"/>
      <c r="BPY45" s="23"/>
      <c r="BPZ45" s="23"/>
      <c r="BQA45" s="23"/>
      <c r="BQB45" s="23"/>
      <c r="BQC45" s="23"/>
      <c r="BQD45" s="23"/>
      <c r="BQE45" s="23"/>
      <c r="BQF45" s="23"/>
      <c r="BQG45" s="23"/>
      <c r="BQH45" s="23"/>
      <c r="BQI45" s="23"/>
      <c r="BQJ45" s="23"/>
      <c r="BQK45" s="23"/>
      <c r="BQL45" s="23"/>
      <c r="BQM45" s="23"/>
      <c r="BQN45" s="23"/>
      <c r="BQO45" s="23"/>
      <c r="BQP45" s="23"/>
      <c r="BQQ45" s="23"/>
      <c r="BQR45" s="23"/>
      <c r="BQS45" s="23"/>
      <c r="BQT45" s="23"/>
      <c r="BQU45" s="23"/>
      <c r="BQV45" s="23"/>
      <c r="BQW45" s="23"/>
      <c r="BQX45" s="23"/>
      <c r="BQY45" s="23"/>
      <c r="BQZ45" s="23"/>
      <c r="BRA45" s="23"/>
      <c r="BRB45" s="23"/>
      <c r="BRC45" s="23"/>
      <c r="BRD45" s="23"/>
      <c r="BRE45" s="23"/>
      <c r="BRF45" s="23"/>
      <c r="BRG45" s="23"/>
      <c r="BRH45" s="23"/>
      <c r="BRI45" s="23"/>
      <c r="BRJ45" s="23"/>
      <c r="BRK45" s="23"/>
      <c r="BRL45" s="23"/>
      <c r="BRM45" s="23"/>
      <c r="BRN45" s="23"/>
      <c r="BRO45" s="23"/>
      <c r="BRP45" s="23"/>
      <c r="BRQ45" s="23"/>
      <c r="BRR45" s="23"/>
      <c r="BRS45" s="23"/>
      <c r="BRT45" s="23"/>
      <c r="BRU45" s="23"/>
      <c r="BRV45" s="23"/>
      <c r="BRW45" s="23"/>
      <c r="BRX45" s="23"/>
      <c r="BRY45" s="23"/>
      <c r="BRZ45" s="23"/>
      <c r="BSA45" s="23"/>
      <c r="BSB45" s="23"/>
      <c r="BSC45" s="23"/>
      <c r="BSD45" s="23"/>
      <c r="BSE45" s="23"/>
      <c r="BSF45" s="23"/>
      <c r="BSG45" s="23"/>
      <c r="BSH45" s="23"/>
      <c r="BSI45" s="23"/>
      <c r="BSJ45" s="23"/>
      <c r="BSK45" s="23"/>
      <c r="BSL45" s="23"/>
      <c r="BSM45" s="23"/>
      <c r="BSN45" s="23"/>
      <c r="BSO45" s="23"/>
      <c r="BSP45" s="23"/>
      <c r="BSQ45" s="23"/>
      <c r="BSR45" s="23"/>
      <c r="BSS45" s="23"/>
      <c r="BST45" s="23"/>
      <c r="BSU45" s="23"/>
      <c r="BSV45" s="23"/>
      <c r="BSW45" s="23"/>
      <c r="BSX45" s="23"/>
      <c r="BSY45" s="23"/>
      <c r="BSZ45" s="23"/>
      <c r="BTA45" s="23"/>
      <c r="BTB45" s="23"/>
      <c r="BTC45" s="23"/>
      <c r="BTD45" s="23"/>
      <c r="BTE45" s="23"/>
      <c r="BTF45" s="23"/>
      <c r="BTG45" s="23"/>
      <c r="BTH45" s="23"/>
      <c r="BTI45" s="23"/>
      <c r="BTJ45" s="23"/>
      <c r="BTK45" s="23"/>
      <c r="BTL45" s="23"/>
      <c r="BTM45" s="23"/>
      <c r="BTN45" s="23"/>
      <c r="BTO45" s="23"/>
      <c r="BTP45" s="23"/>
      <c r="BTQ45" s="23"/>
      <c r="BTR45" s="23"/>
      <c r="BTS45" s="23"/>
      <c r="BTT45" s="23"/>
      <c r="BTU45" s="23"/>
      <c r="BTV45" s="23"/>
      <c r="BTW45" s="23"/>
      <c r="BTX45" s="23"/>
      <c r="BTY45" s="23"/>
      <c r="BTZ45" s="23"/>
      <c r="BUA45" s="23"/>
      <c r="BUB45" s="23"/>
      <c r="BUC45" s="23"/>
      <c r="BUD45" s="23"/>
      <c r="BUE45" s="23"/>
      <c r="BUF45" s="23"/>
      <c r="BUG45" s="23"/>
      <c r="BUH45" s="23"/>
      <c r="BUI45" s="23"/>
      <c r="BUJ45" s="23"/>
      <c r="BUK45" s="23"/>
      <c r="BUL45" s="23"/>
      <c r="BUM45" s="23"/>
      <c r="BUN45" s="23"/>
      <c r="BUO45" s="23"/>
      <c r="BUP45" s="23"/>
      <c r="BUQ45" s="23"/>
      <c r="BUR45" s="23"/>
      <c r="BUS45" s="23"/>
      <c r="BUT45" s="23"/>
      <c r="BUU45" s="23"/>
      <c r="BUV45" s="23"/>
      <c r="BUW45" s="23"/>
      <c r="BUX45" s="23"/>
      <c r="BUY45" s="23"/>
      <c r="BUZ45" s="23"/>
      <c r="BVA45" s="23"/>
      <c r="BVB45" s="23"/>
      <c r="BVC45" s="23"/>
      <c r="BVD45" s="23"/>
      <c r="BVE45" s="23"/>
      <c r="BVF45" s="23"/>
      <c r="BVG45" s="23"/>
      <c r="BVH45" s="23"/>
      <c r="BVI45" s="23"/>
      <c r="BVJ45" s="23"/>
      <c r="BVK45" s="23"/>
      <c r="BVL45" s="23"/>
      <c r="BVM45" s="23"/>
      <c r="BVN45" s="23"/>
      <c r="BVO45" s="23"/>
      <c r="BVP45" s="23"/>
      <c r="BVQ45" s="23"/>
      <c r="BVR45" s="23"/>
      <c r="BVS45" s="23"/>
      <c r="BVT45" s="23"/>
      <c r="BVU45" s="23"/>
      <c r="BVV45" s="23"/>
      <c r="BVW45" s="23"/>
      <c r="BVX45" s="23"/>
      <c r="BVY45" s="23"/>
      <c r="BVZ45" s="23"/>
      <c r="BWA45" s="23"/>
      <c r="BWB45" s="23"/>
      <c r="BWC45" s="23"/>
      <c r="BWD45" s="23"/>
      <c r="BWE45" s="23"/>
      <c r="BWF45" s="23"/>
      <c r="BWG45" s="23"/>
      <c r="BWH45" s="23"/>
      <c r="BWI45" s="23"/>
      <c r="BWJ45" s="23"/>
      <c r="BWK45" s="23"/>
      <c r="BWL45" s="23"/>
      <c r="BWM45" s="23"/>
      <c r="BWN45" s="23"/>
      <c r="BWO45" s="23"/>
      <c r="BWP45" s="23"/>
      <c r="BWQ45" s="23"/>
      <c r="BWR45" s="23"/>
      <c r="BWS45" s="23"/>
      <c r="BWT45" s="23"/>
      <c r="BWU45" s="23"/>
      <c r="BWV45" s="23"/>
      <c r="BWW45" s="23"/>
      <c r="BWX45" s="23"/>
      <c r="BWY45" s="23"/>
      <c r="BWZ45" s="23"/>
      <c r="BXA45" s="23"/>
      <c r="BXB45" s="23"/>
      <c r="BXC45" s="23"/>
      <c r="BXD45" s="23"/>
      <c r="BXE45" s="23"/>
      <c r="BXF45" s="23"/>
      <c r="BXG45" s="23"/>
      <c r="BXH45" s="23"/>
      <c r="BXI45" s="23"/>
      <c r="BXJ45" s="23"/>
      <c r="BXK45" s="23"/>
      <c r="BXL45" s="23"/>
      <c r="BXM45" s="23"/>
      <c r="BXN45" s="23"/>
      <c r="BXO45" s="23"/>
      <c r="BXP45" s="23"/>
      <c r="BXQ45" s="23"/>
      <c r="BXR45" s="23"/>
      <c r="BXS45" s="23"/>
      <c r="BXT45" s="23"/>
      <c r="BXU45" s="23"/>
      <c r="BXV45" s="23"/>
      <c r="BXW45" s="23"/>
      <c r="BXX45" s="23"/>
      <c r="BXY45" s="23"/>
      <c r="BXZ45" s="23"/>
      <c r="BYA45" s="23"/>
      <c r="BYB45" s="23"/>
      <c r="BYC45" s="23"/>
      <c r="BYD45" s="23"/>
      <c r="BYE45" s="23"/>
      <c r="BYF45" s="23"/>
      <c r="BYG45" s="23"/>
      <c r="BYH45" s="23"/>
      <c r="BYI45" s="23"/>
      <c r="BYJ45" s="23"/>
      <c r="BYK45" s="23"/>
      <c r="BYL45" s="23"/>
      <c r="BYM45" s="23"/>
      <c r="BYN45" s="23"/>
      <c r="BYO45" s="23"/>
      <c r="BYP45" s="23"/>
      <c r="BYQ45" s="23"/>
      <c r="BYR45" s="23"/>
      <c r="BYS45" s="23"/>
      <c r="BYT45" s="23"/>
      <c r="BYU45" s="23"/>
      <c r="BYV45" s="23"/>
      <c r="BYW45" s="23"/>
      <c r="BYX45" s="23"/>
      <c r="BYY45" s="23"/>
      <c r="BYZ45" s="23"/>
      <c r="BZA45" s="23"/>
      <c r="BZB45" s="23"/>
      <c r="BZC45" s="23"/>
      <c r="BZD45" s="23"/>
      <c r="BZE45" s="23"/>
      <c r="BZF45" s="23"/>
      <c r="BZG45" s="23"/>
      <c r="BZH45" s="23"/>
      <c r="BZI45" s="23"/>
      <c r="BZJ45" s="23"/>
      <c r="BZK45" s="23"/>
      <c r="BZL45" s="23"/>
      <c r="BZM45" s="23"/>
      <c r="BZN45" s="23"/>
      <c r="BZO45" s="23"/>
      <c r="BZP45" s="23"/>
      <c r="BZQ45" s="23"/>
      <c r="BZR45" s="23"/>
      <c r="BZS45" s="23"/>
      <c r="BZT45" s="23"/>
      <c r="BZU45" s="23"/>
      <c r="BZV45" s="23"/>
      <c r="BZW45" s="23"/>
      <c r="BZX45" s="23"/>
      <c r="BZY45" s="23"/>
      <c r="BZZ45" s="23"/>
      <c r="CAA45" s="23"/>
      <c r="CAB45" s="23"/>
      <c r="CAC45" s="23"/>
      <c r="CAD45" s="23"/>
      <c r="CAE45" s="23"/>
      <c r="CAF45" s="23"/>
      <c r="CAG45" s="23"/>
      <c r="CAH45" s="23"/>
      <c r="CAI45" s="23"/>
      <c r="CAJ45" s="23"/>
      <c r="CAK45" s="23"/>
      <c r="CAL45" s="23"/>
      <c r="CAM45" s="23"/>
      <c r="CAN45" s="23"/>
      <c r="CAO45" s="23"/>
      <c r="CAP45" s="23"/>
      <c r="CAQ45" s="23"/>
      <c r="CAR45" s="23"/>
      <c r="CAS45" s="23"/>
      <c r="CAT45" s="23"/>
      <c r="CAU45" s="23"/>
      <c r="CAV45" s="23"/>
      <c r="CAW45" s="23"/>
      <c r="CAX45" s="23"/>
      <c r="CAY45" s="23"/>
      <c r="CAZ45" s="23"/>
      <c r="CBA45" s="23"/>
      <c r="CBB45" s="23"/>
      <c r="CBC45" s="23"/>
      <c r="CBD45" s="23"/>
      <c r="CBE45" s="23"/>
      <c r="CBF45" s="23"/>
      <c r="CBG45" s="23"/>
      <c r="CBH45" s="23"/>
      <c r="CBI45" s="23"/>
      <c r="CBJ45" s="23"/>
      <c r="CBK45" s="23"/>
      <c r="CBL45" s="23"/>
      <c r="CBM45" s="23"/>
      <c r="CBN45" s="23"/>
      <c r="CBO45" s="23"/>
      <c r="CBP45" s="23"/>
      <c r="CBQ45" s="23"/>
      <c r="CBR45" s="23"/>
      <c r="CBS45" s="23"/>
      <c r="CBT45" s="23"/>
      <c r="CBU45" s="23"/>
      <c r="CBV45" s="23"/>
      <c r="CBW45" s="23"/>
      <c r="CBX45" s="23"/>
      <c r="CBY45" s="23"/>
      <c r="CBZ45" s="23"/>
      <c r="CCA45" s="23"/>
      <c r="CCB45" s="23"/>
      <c r="CCC45" s="23"/>
      <c r="CCD45" s="23"/>
      <c r="CCE45" s="23"/>
      <c r="CCF45" s="23"/>
      <c r="CCG45" s="23"/>
      <c r="CCH45" s="23"/>
      <c r="CCI45" s="23"/>
      <c r="CCJ45" s="23"/>
      <c r="CCK45" s="23"/>
      <c r="CCL45" s="23"/>
      <c r="CCM45" s="23"/>
      <c r="CCN45" s="23"/>
      <c r="CCO45" s="23"/>
      <c r="CCP45" s="23"/>
      <c r="CCQ45" s="23"/>
      <c r="CCR45" s="23"/>
      <c r="CCS45" s="23"/>
      <c r="CCT45" s="23"/>
      <c r="CCU45" s="23"/>
      <c r="CCV45" s="23"/>
      <c r="CCW45" s="23"/>
      <c r="CCX45" s="23"/>
      <c r="CCY45" s="23"/>
      <c r="CCZ45" s="23"/>
      <c r="CDA45" s="23"/>
      <c r="CDB45" s="23"/>
      <c r="CDC45" s="23"/>
      <c r="CDD45" s="23"/>
      <c r="CDE45" s="23"/>
      <c r="CDF45" s="23"/>
      <c r="CDG45" s="23"/>
      <c r="CDH45" s="23"/>
      <c r="CDI45" s="23"/>
      <c r="CDJ45" s="23"/>
      <c r="CDK45" s="23"/>
      <c r="CDL45" s="23"/>
      <c r="CDM45" s="23"/>
      <c r="CDN45" s="23"/>
      <c r="CDO45" s="23"/>
      <c r="CDP45" s="23"/>
      <c r="CDQ45" s="23"/>
      <c r="CDR45" s="23"/>
      <c r="CDS45" s="23"/>
      <c r="CDT45" s="23"/>
      <c r="CDU45" s="23"/>
      <c r="CDV45" s="23"/>
      <c r="CDW45" s="23"/>
      <c r="CDX45" s="23"/>
      <c r="CDY45" s="23"/>
      <c r="CDZ45" s="23"/>
      <c r="CEA45" s="23"/>
      <c r="CEB45" s="23"/>
      <c r="CEC45" s="23"/>
      <c r="CED45" s="23"/>
      <c r="CEE45" s="23"/>
      <c r="CEF45" s="23"/>
      <c r="CEG45" s="23"/>
      <c r="CEH45" s="23"/>
      <c r="CEI45" s="23"/>
      <c r="CEJ45" s="23"/>
      <c r="CEK45" s="23"/>
      <c r="CEL45" s="23"/>
      <c r="CEM45" s="23"/>
      <c r="CEN45" s="23"/>
      <c r="CEO45" s="23"/>
      <c r="CEP45" s="23"/>
      <c r="CEQ45" s="23"/>
      <c r="CER45" s="23"/>
      <c r="CES45" s="23"/>
      <c r="CET45" s="23"/>
      <c r="CEU45" s="23"/>
      <c r="CEV45" s="23"/>
      <c r="CEW45" s="23"/>
      <c r="CEX45" s="23"/>
      <c r="CEY45" s="23"/>
      <c r="CEZ45" s="23"/>
      <c r="CFA45" s="23"/>
      <c r="CFB45" s="23"/>
      <c r="CFC45" s="23"/>
      <c r="CFD45" s="23"/>
      <c r="CFE45" s="23"/>
      <c r="CFF45" s="23"/>
      <c r="CFG45" s="23"/>
      <c r="CFH45" s="23"/>
      <c r="CFI45" s="23"/>
      <c r="CFJ45" s="23"/>
      <c r="CFK45" s="23"/>
      <c r="CFL45" s="23"/>
      <c r="CFM45" s="23"/>
      <c r="CFN45" s="23"/>
      <c r="CFO45" s="23"/>
      <c r="CFP45" s="23"/>
      <c r="CFQ45" s="23"/>
      <c r="CFR45" s="23"/>
      <c r="CFS45" s="23"/>
      <c r="CFT45" s="23"/>
      <c r="CFU45" s="23"/>
      <c r="CFV45" s="23"/>
      <c r="CFW45" s="23"/>
      <c r="CFX45" s="23"/>
      <c r="CFY45" s="23"/>
      <c r="CFZ45" s="23"/>
      <c r="CGA45" s="23"/>
      <c r="CGB45" s="23"/>
      <c r="CGC45" s="23"/>
      <c r="CGD45" s="23"/>
      <c r="CGE45" s="23"/>
      <c r="CGF45" s="23"/>
      <c r="CGG45" s="23"/>
      <c r="CGH45" s="23"/>
      <c r="CGI45" s="23"/>
      <c r="CGJ45" s="23"/>
      <c r="CGK45" s="23"/>
      <c r="CGL45" s="23"/>
      <c r="CGM45" s="23"/>
      <c r="CGN45" s="23"/>
      <c r="CGO45" s="23"/>
      <c r="CGP45" s="23"/>
      <c r="CGQ45" s="23"/>
      <c r="CGR45" s="23"/>
      <c r="CGS45" s="23"/>
      <c r="CGT45" s="23"/>
      <c r="CGU45" s="23"/>
      <c r="CGV45" s="23"/>
      <c r="CGW45" s="23"/>
      <c r="CGX45" s="23"/>
      <c r="CGY45" s="23"/>
      <c r="CGZ45" s="23"/>
      <c r="CHA45" s="23"/>
      <c r="CHB45" s="23"/>
      <c r="CHC45" s="23"/>
      <c r="CHD45" s="23"/>
      <c r="CHE45" s="23"/>
      <c r="CHF45" s="23"/>
      <c r="CHG45" s="23"/>
      <c r="CHH45" s="23"/>
      <c r="CHI45" s="23"/>
      <c r="CHJ45" s="23"/>
      <c r="CHK45" s="23"/>
      <c r="CHL45" s="23"/>
      <c r="CHM45" s="23"/>
      <c r="CHN45" s="23"/>
      <c r="CHO45" s="23"/>
      <c r="CHP45" s="23"/>
      <c r="CHQ45" s="23"/>
      <c r="CHR45" s="23"/>
      <c r="CHS45" s="23"/>
      <c r="CHT45" s="23"/>
      <c r="CHU45" s="23"/>
      <c r="CHV45" s="23"/>
      <c r="CHW45" s="23"/>
      <c r="CHX45" s="23"/>
      <c r="CHY45" s="23"/>
      <c r="CHZ45" s="23"/>
      <c r="CIA45" s="23"/>
      <c r="CIB45" s="23"/>
      <c r="CIC45" s="23"/>
      <c r="CID45" s="23"/>
      <c r="CIE45" s="23"/>
      <c r="CIF45" s="23"/>
      <c r="CIG45" s="23"/>
      <c r="CIH45" s="23"/>
      <c r="CII45" s="23"/>
      <c r="CIJ45" s="23"/>
      <c r="CIK45" s="23"/>
      <c r="CIL45" s="23"/>
      <c r="CIM45" s="23"/>
      <c r="CIN45" s="23"/>
      <c r="CIO45" s="23"/>
      <c r="CIP45" s="23"/>
      <c r="CIQ45" s="23"/>
      <c r="CIR45" s="23"/>
      <c r="CIS45" s="23"/>
      <c r="CIT45" s="23"/>
      <c r="CIU45" s="23"/>
      <c r="CIV45" s="23"/>
      <c r="CIW45" s="23"/>
      <c r="CIX45" s="23"/>
      <c r="CIY45" s="23"/>
      <c r="CIZ45" s="23"/>
      <c r="CJA45" s="23"/>
      <c r="CJB45" s="23"/>
      <c r="CJC45" s="23"/>
      <c r="CJD45" s="23"/>
      <c r="CJE45" s="23"/>
      <c r="CJF45" s="23"/>
      <c r="CJG45" s="23"/>
      <c r="CJH45" s="23"/>
      <c r="CJI45" s="23"/>
      <c r="CJJ45" s="23"/>
      <c r="CJK45" s="23"/>
      <c r="CJL45" s="23"/>
      <c r="CJM45" s="23"/>
      <c r="CJN45" s="23"/>
      <c r="CJO45" s="23"/>
      <c r="CJP45" s="23"/>
      <c r="CJQ45" s="23"/>
      <c r="CJR45" s="23"/>
      <c r="CJS45" s="23"/>
      <c r="CJT45" s="23"/>
      <c r="CJU45" s="23"/>
      <c r="CJV45" s="23"/>
      <c r="CJW45" s="23"/>
      <c r="CJX45" s="23"/>
      <c r="CJY45" s="23"/>
      <c r="CJZ45" s="23"/>
      <c r="CKA45" s="23"/>
      <c r="CKB45" s="23"/>
      <c r="CKC45" s="23"/>
      <c r="CKD45" s="23"/>
      <c r="CKE45" s="23"/>
      <c r="CKF45" s="23"/>
      <c r="CKG45" s="23"/>
      <c r="CKH45" s="23"/>
      <c r="CKI45" s="23"/>
      <c r="CKJ45" s="23"/>
      <c r="CKK45" s="23"/>
      <c r="CKL45" s="23"/>
      <c r="CKM45" s="23"/>
      <c r="CKN45" s="23"/>
      <c r="CKO45" s="23"/>
      <c r="CKP45" s="23"/>
      <c r="CKQ45" s="23"/>
      <c r="CKR45" s="23"/>
      <c r="CKS45" s="23"/>
      <c r="CKT45" s="23"/>
      <c r="CKU45" s="23"/>
      <c r="CKV45" s="23"/>
      <c r="CKW45" s="23"/>
      <c r="CKX45" s="23"/>
      <c r="CKY45" s="23"/>
      <c r="CKZ45" s="23"/>
      <c r="CLA45" s="23"/>
      <c r="CLB45" s="23"/>
      <c r="CLC45" s="23"/>
      <c r="CLD45" s="23"/>
      <c r="CLE45" s="23"/>
      <c r="CLF45" s="23"/>
      <c r="CLG45" s="23"/>
      <c r="CLH45" s="23"/>
      <c r="CLI45" s="23"/>
      <c r="CLJ45" s="23"/>
      <c r="CLK45" s="23"/>
      <c r="CLL45" s="23"/>
      <c r="CLM45" s="23"/>
      <c r="CLN45" s="23"/>
      <c r="CLO45" s="23"/>
      <c r="CLP45" s="23"/>
      <c r="CLQ45" s="23"/>
      <c r="CLR45" s="23"/>
      <c r="CLS45" s="23"/>
      <c r="CLT45" s="23"/>
      <c r="CLU45" s="23"/>
      <c r="CLV45" s="23"/>
      <c r="CLW45" s="23"/>
      <c r="CLX45" s="23"/>
      <c r="CLY45" s="23"/>
      <c r="CLZ45" s="23"/>
      <c r="CMA45" s="23"/>
      <c r="CMB45" s="23"/>
      <c r="CMC45" s="23"/>
      <c r="CMD45" s="23"/>
      <c r="CME45" s="23"/>
      <c r="CMF45" s="23"/>
      <c r="CMG45" s="23"/>
      <c r="CMH45" s="23"/>
      <c r="CMI45" s="23"/>
      <c r="CMJ45" s="23"/>
      <c r="CMK45" s="23"/>
      <c r="CML45" s="23"/>
      <c r="CMM45" s="23"/>
      <c r="CMN45" s="23"/>
      <c r="CMO45" s="23"/>
      <c r="CMP45" s="23"/>
      <c r="CMQ45" s="23"/>
      <c r="CMR45" s="23"/>
      <c r="CMS45" s="23"/>
      <c r="CMT45" s="23"/>
      <c r="CMU45" s="23"/>
      <c r="CMV45" s="23"/>
      <c r="CMW45" s="23"/>
      <c r="CMX45" s="23"/>
      <c r="CMY45" s="23"/>
      <c r="CMZ45" s="23"/>
      <c r="CNA45" s="23"/>
      <c r="CNB45" s="23"/>
      <c r="CNC45" s="23"/>
      <c r="CND45" s="23"/>
      <c r="CNE45" s="23"/>
      <c r="CNF45" s="23"/>
      <c r="CNG45" s="23"/>
      <c r="CNH45" s="23"/>
      <c r="CNI45" s="23"/>
      <c r="CNJ45" s="23"/>
      <c r="CNK45" s="23"/>
      <c r="CNL45" s="23"/>
      <c r="CNM45" s="23"/>
      <c r="CNN45" s="23"/>
      <c r="CNO45" s="23"/>
      <c r="CNP45" s="23"/>
      <c r="CNQ45" s="23"/>
      <c r="CNR45" s="23"/>
      <c r="CNS45" s="23"/>
      <c r="CNT45" s="23"/>
      <c r="CNU45" s="23"/>
      <c r="CNV45" s="23"/>
      <c r="CNW45" s="23"/>
      <c r="CNX45" s="23"/>
      <c r="CNY45" s="23"/>
      <c r="CNZ45" s="23"/>
      <c r="COA45" s="23"/>
      <c r="COB45" s="23"/>
      <c r="COC45" s="23"/>
      <c r="COD45" s="23"/>
      <c r="COE45" s="23"/>
      <c r="COF45" s="23"/>
      <c r="COG45" s="23"/>
      <c r="COH45" s="23"/>
      <c r="COI45" s="23"/>
      <c r="COJ45" s="23"/>
      <c r="COK45" s="23"/>
      <c r="COL45" s="23"/>
      <c r="COM45" s="23"/>
      <c r="CON45" s="23"/>
      <c r="COO45" s="23"/>
      <c r="COP45" s="23"/>
      <c r="COQ45" s="23"/>
      <c r="COR45" s="23"/>
      <c r="COS45" s="23"/>
      <c r="COT45" s="23"/>
      <c r="COU45" s="23"/>
      <c r="COV45" s="23"/>
      <c r="COW45" s="23"/>
      <c r="COX45" s="23"/>
      <c r="COY45" s="23"/>
      <c r="COZ45" s="23"/>
      <c r="CPA45" s="23"/>
      <c r="CPB45" s="23"/>
      <c r="CPC45" s="23"/>
      <c r="CPD45" s="23"/>
      <c r="CPE45" s="23"/>
      <c r="CPF45" s="23"/>
      <c r="CPG45" s="23"/>
      <c r="CPH45" s="23"/>
      <c r="CPI45" s="23"/>
      <c r="CPJ45" s="23"/>
      <c r="CPK45" s="23"/>
      <c r="CPL45" s="23"/>
      <c r="CPM45" s="23"/>
      <c r="CPN45" s="23"/>
      <c r="CPO45" s="23"/>
      <c r="CPP45" s="23"/>
      <c r="CPQ45" s="23"/>
      <c r="CPR45" s="23"/>
      <c r="CPS45" s="23"/>
      <c r="CPT45" s="23"/>
      <c r="CPU45" s="23"/>
      <c r="CPV45" s="23"/>
      <c r="CPW45" s="23"/>
      <c r="CPX45" s="23"/>
      <c r="CPY45" s="23"/>
      <c r="CPZ45" s="23"/>
      <c r="CQA45" s="23"/>
      <c r="CQB45" s="23"/>
      <c r="CQC45" s="23"/>
      <c r="CQD45" s="23"/>
      <c r="CQE45" s="23"/>
      <c r="CQF45" s="23"/>
      <c r="CQG45" s="23"/>
      <c r="CQH45" s="23"/>
      <c r="CQI45" s="23"/>
      <c r="CQJ45" s="23"/>
      <c r="CQK45" s="23"/>
      <c r="CQL45" s="23"/>
      <c r="CQM45" s="23"/>
      <c r="CQN45" s="23"/>
      <c r="CQO45" s="23"/>
      <c r="CQP45" s="23"/>
      <c r="CQQ45" s="23"/>
      <c r="CQR45" s="23"/>
      <c r="CQS45" s="23"/>
      <c r="CQT45" s="23"/>
      <c r="CQU45" s="23"/>
      <c r="CQV45" s="23"/>
      <c r="CQW45" s="23"/>
      <c r="CQX45" s="23"/>
      <c r="CQY45" s="23"/>
      <c r="CQZ45" s="23"/>
      <c r="CRA45" s="23"/>
      <c r="CRB45" s="23"/>
      <c r="CRC45" s="23"/>
      <c r="CRD45" s="23"/>
      <c r="CRE45" s="23"/>
      <c r="CRF45" s="23"/>
      <c r="CRG45" s="23"/>
      <c r="CRH45" s="23"/>
      <c r="CRI45" s="23"/>
      <c r="CRJ45" s="23"/>
      <c r="CRK45" s="23"/>
      <c r="CRL45" s="23"/>
      <c r="CRM45" s="23"/>
      <c r="CRN45" s="23"/>
      <c r="CRO45" s="23"/>
      <c r="CRP45" s="23"/>
      <c r="CRQ45" s="23"/>
      <c r="CRR45" s="23"/>
      <c r="CRS45" s="23"/>
      <c r="CRT45" s="23"/>
      <c r="CRU45" s="23"/>
      <c r="CRV45" s="23"/>
      <c r="CRW45" s="23"/>
      <c r="CRX45" s="23"/>
      <c r="CRY45" s="23"/>
      <c r="CRZ45" s="23"/>
      <c r="CSA45" s="23"/>
      <c r="CSB45" s="23"/>
      <c r="CSC45" s="23"/>
      <c r="CSD45" s="23"/>
      <c r="CSE45" s="23"/>
      <c r="CSF45" s="23"/>
      <c r="CSG45" s="23"/>
      <c r="CSH45" s="23"/>
      <c r="CSI45" s="23"/>
      <c r="CSJ45" s="23"/>
      <c r="CSK45" s="23"/>
      <c r="CSL45" s="23"/>
      <c r="CSM45" s="23"/>
      <c r="CSN45" s="23"/>
      <c r="CSO45" s="23"/>
      <c r="CSP45" s="23"/>
      <c r="CSQ45" s="23"/>
      <c r="CSR45" s="23"/>
      <c r="CSS45" s="23"/>
      <c r="CST45" s="23"/>
      <c r="CSU45" s="23"/>
      <c r="CSV45" s="23"/>
      <c r="CSW45" s="23"/>
      <c r="CSX45" s="23"/>
      <c r="CSY45" s="23"/>
      <c r="CSZ45" s="23"/>
      <c r="CTA45" s="23"/>
      <c r="CTB45" s="23"/>
      <c r="CTC45" s="23"/>
      <c r="CTD45" s="23"/>
      <c r="CTE45" s="23"/>
      <c r="CTF45" s="23"/>
      <c r="CTG45" s="23"/>
      <c r="CTH45" s="23"/>
      <c r="CTI45" s="23"/>
      <c r="CTJ45" s="23"/>
      <c r="CTK45" s="23"/>
      <c r="CTL45" s="23"/>
      <c r="CTM45" s="23"/>
      <c r="CTN45" s="23"/>
      <c r="CTO45" s="23"/>
      <c r="CTP45" s="23"/>
      <c r="CTQ45" s="23"/>
      <c r="CTR45" s="23"/>
      <c r="CTS45" s="23"/>
      <c r="CTT45" s="23"/>
      <c r="CTU45" s="23"/>
      <c r="CTV45" s="23"/>
      <c r="CTW45" s="23"/>
      <c r="CTX45" s="23"/>
      <c r="CTY45" s="23"/>
      <c r="CTZ45" s="23"/>
      <c r="CUA45" s="23"/>
      <c r="CUB45" s="23"/>
      <c r="CUC45" s="23"/>
      <c r="CUD45" s="23"/>
      <c r="CUE45" s="23"/>
      <c r="CUF45" s="23"/>
      <c r="CUG45" s="23"/>
      <c r="CUH45" s="23"/>
      <c r="CUI45" s="23"/>
      <c r="CUJ45" s="23"/>
      <c r="CUK45" s="23"/>
      <c r="CUL45" s="23"/>
      <c r="CUM45" s="23"/>
      <c r="CUN45" s="23"/>
      <c r="CUO45" s="23"/>
      <c r="CUP45" s="23"/>
      <c r="CUQ45" s="23"/>
      <c r="CUR45" s="23"/>
      <c r="CUS45" s="23"/>
      <c r="CUT45" s="23"/>
      <c r="CUU45" s="23"/>
      <c r="CUV45" s="23"/>
      <c r="CUW45" s="23"/>
      <c r="CUX45" s="23"/>
      <c r="CUY45" s="23"/>
      <c r="CUZ45" s="23"/>
      <c r="CVA45" s="23"/>
      <c r="CVB45" s="23"/>
      <c r="CVC45" s="23"/>
      <c r="CVD45" s="23"/>
      <c r="CVE45" s="23"/>
      <c r="CVF45" s="23"/>
      <c r="CVG45" s="23"/>
      <c r="CVH45" s="23"/>
      <c r="CVI45" s="23"/>
      <c r="CVJ45" s="23"/>
      <c r="CVK45" s="23"/>
      <c r="CVL45" s="23"/>
      <c r="CVM45" s="23"/>
      <c r="CVN45" s="23"/>
      <c r="CVO45" s="23"/>
      <c r="CVP45" s="23"/>
      <c r="CVQ45" s="23"/>
      <c r="CVR45" s="23"/>
      <c r="CVS45" s="23"/>
      <c r="CVT45" s="23"/>
      <c r="CVU45" s="23"/>
      <c r="CVV45" s="23"/>
      <c r="CVW45" s="23"/>
      <c r="CVX45" s="23"/>
      <c r="CVY45" s="23"/>
      <c r="CVZ45" s="23"/>
      <c r="CWA45" s="23"/>
      <c r="CWB45" s="23"/>
      <c r="CWC45" s="23"/>
      <c r="CWD45" s="23"/>
      <c r="CWE45" s="23"/>
      <c r="CWF45" s="23"/>
      <c r="CWG45" s="23"/>
      <c r="CWH45" s="23"/>
      <c r="CWI45" s="23"/>
      <c r="CWJ45" s="23"/>
      <c r="CWK45" s="23"/>
      <c r="CWL45" s="23"/>
      <c r="CWM45" s="23"/>
      <c r="CWN45" s="23"/>
      <c r="CWO45" s="23"/>
      <c r="CWP45" s="23"/>
      <c r="CWQ45" s="23"/>
      <c r="CWR45" s="23"/>
      <c r="CWS45" s="23"/>
      <c r="CWT45" s="23"/>
      <c r="CWU45" s="23"/>
      <c r="CWV45" s="23"/>
      <c r="CWW45" s="23"/>
      <c r="CWX45" s="23"/>
      <c r="CWY45" s="23"/>
      <c r="CWZ45" s="23"/>
      <c r="CXA45" s="23"/>
      <c r="CXB45" s="23"/>
      <c r="CXC45" s="23"/>
      <c r="CXD45" s="23"/>
      <c r="CXE45" s="23"/>
      <c r="CXF45" s="23"/>
      <c r="CXG45" s="23"/>
      <c r="CXH45" s="23"/>
      <c r="CXI45" s="23"/>
      <c r="CXJ45" s="23"/>
      <c r="CXK45" s="23"/>
      <c r="CXL45" s="23"/>
      <c r="CXM45" s="23"/>
      <c r="CXN45" s="23"/>
      <c r="CXO45" s="23"/>
      <c r="CXP45" s="23"/>
      <c r="CXQ45" s="23"/>
      <c r="CXR45" s="23"/>
      <c r="CXS45" s="23"/>
      <c r="CXT45" s="23"/>
      <c r="CXU45" s="23"/>
      <c r="CXV45" s="23"/>
      <c r="CXW45" s="23"/>
      <c r="CXX45" s="23"/>
      <c r="CXY45" s="23"/>
      <c r="CXZ45" s="23"/>
      <c r="CYA45" s="23"/>
      <c r="CYB45" s="23"/>
      <c r="CYC45" s="23"/>
      <c r="CYD45" s="23"/>
      <c r="CYE45" s="23"/>
      <c r="CYF45" s="23"/>
      <c r="CYG45" s="23"/>
      <c r="CYH45" s="23"/>
      <c r="CYI45" s="23"/>
      <c r="CYJ45" s="23"/>
      <c r="CYK45" s="23"/>
      <c r="CYL45" s="23"/>
      <c r="CYM45" s="23"/>
      <c r="CYN45" s="23"/>
      <c r="CYO45" s="23"/>
      <c r="CYP45" s="23"/>
      <c r="CYQ45" s="23"/>
      <c r="CYR45" s="23"/>
      <c r="CYS45" s="23"/>
      <c r="CYT45" s="23"/>
      <c r="CYU45" s="23"/>
      <c r="CYV45" s="23"/>
      <c r="CYW45" s="23"/>
      <c r="CYX45" s="23"/>
      <c r="CYY45" s="23"/>
      <c r="CYZ45" s="23"/>
      <c r="CZA45" s="23"/>
      <c r="CZB45" s="23"/>
      <c r="CZC45" s="23"/>
      <c r="CZD45" s="23"/>
      <c r="CZE45" s="23"/>
      <c r="CZF45" s="23"/>
      <c r="CZG45" s="23"/>
      <c r="CZH45" s="23"/>
      <c r="CZI45" s="23"/>
      <c r="CZJ45" s="23"/>
      <c r="CZK45" s="23"/>
      <c r="CZL45" s="23"/>
      <c r="CZM45" s="23"/>
      <c r="CZN45" s="23"/>
      <c r="CZO45" s="23"/>
      <c r="CZP45" s="23"/>
      <c r="CZQ45" s="23"/>
      <c r="CZR45" s="23"/>
      <c r="CZS45" s="23"/>
      <c r="CZT45" s="23"/>
      <c r="CZU45" s="23"/>
      <c r="CZV45" s="23"/>
      <c r="CZW45" s="23"/>
      <c r="CZX45" s="23"/>
      <c r="CZY45" s="23"/>
      <c r="CZZ45" s="23"/>
      <c r="DAA45" s="23"/>
      <c r="DAB45" s="23"/>
      <c r="DAC45" s="23"/>
      <c r="DAD45" s="23"/>
      <c r="DAE45" s="23"/>
      <c r="DAF45" s="23"/>
      <c r="DAG45" s="23"/>
      <c r="DAH45" s="23"/>
      <c r="DAI45" s="23"/>
      <c r="DAJ45" s="23"/>
      <c r="DAK45" s="23"/>
      <c r="DAL45" s="23"/>
      <c r="DAM45" s="23"/>
      <c r="DAN45" s="23"/>
      <c r="DAO45" s="23"/>
      <c r="DAP45" s="23"/>
      <c r="DAQ45" s="23"/>
      <c r="DAR45" s="23"/>
      <c r="DAS45" s="23"/>
      <c r="DAT45" s="23"/>
      <c r="DAU45" s="23"/>
      <c r="DAV45" s="23"/>
      <c r="DAW45" s="23"/>
      <c r="DAX45" s="23"/>
      <c r="DAY45" s="23"/>
      <c r="DAZ45" s="23"/>
      <c r="DBA45" s="23"/>
      <c r="DBB45" s="23"/>
      <c r="DBC45" s="23"/>
      <c r="DBD45" s="23"/>
      <c r="DBE45" s="23"/>
      <c r="DBF45" s="23"/>
      <c r="DBG45" s="23"/>
      <c r="DBH45" s="23"/>
      <c r="DBI45" s="23"/>
      <c r="DBJ45" s="23"/>
      <c r="DBK45" s="23"/>
      <c r="DBL45" s="23"/>
      <c r="DBM45" s="23"/>
      <c r="DBN45" s="23"/>
      <c r="DBO45" s="23"/>
      <c r="DBP45" s="23"/>
      <c r="DBQ45" s="23"/>
      <c r="DBR45" s="23"/>
      <c r="DBS45" s="23"/>
      <c r="DBT45" s="23"/>
      <c r="DBU45" s="23"/>
      <c r="DBV45" s="23"/>
      <c r="DBW45" s="23"/>
      <c r="DBX45" s="23"/>
      <c r="DBY45" s="23"/>
      <c r="DBZ45" s="23"/>
      <c r="DCA45" s="23"/>
      <c r="DCB45" s="23"/>
      <c r="DCC45" s="23"/>
      <c r="DCD45" s="23"/>
      <c r="DCE45" s="23"/>
      <c r="DCF45" s="23"/>
      <c r="DCG45" s="23"/>
      <c r="DCH45" s="23"/>
      <c r="DCI45" s="23"/>
      <c r="DCJ45" s="23"/>
      <c r="DCK45" s="23"/>
      <c r="DCL45" s="23"/>
      <c r="DCM45" s="23"/>
      <c r="DCN45" s="23"/>
      <c r="DCO45" s="23"/>
      <c r="DCP45" s="23"/>
      <c r="DCQ45" s="23"/>
      <c r="DCR45" s="23"/>
      <c r="DCS45" s="23"/>
      <c r="DCT45" s="23"/>
      <c r="DCU45" s="23"/>
      <c r="DCV45" s="23"/>
      <c r="DCW45" s="23"/>
      <c r="DCX45" s="23"/>
      <c r="DCY45" s="23"/>
      <c r="DCZ45" s="23"/>
      <c r="DDA45" s="23"/>
      <c r="DDB45" s="23"/>
      <c r="DDC45" s="23"/>
      <c r="DDD45" s="23"/>
      <c r="DDE45" s="23"/>
      <c r="DDF45" s="23"/>
      <c r="DDG45" s="23"/>
      <c r="DDH45" s="23"/>
      <c r="DDI45" s="23"/>
      <c r="DDJ45" s="23"/>
      <c r="DDK45" s="23"/>
      <c r="DDL45" s="23"/>
      <c r="DDM45" s="23"/>
      <c r="DDN45" s="23"/>
      <c r="DDO45" s="23"/>
      <c r="DDP45" s="23"/>
      <c r="DDQ45" s="23"/>
      <c r="DDR45" s="23"/>
      <c r="DDS45" s="23"/>
      <c r="DDT45" s="23"/>
      <c r="DDU45" s="23"/>
      <c r="DDV45" s="23"/>
      <c r="DDW45" s="23"/>
      <c r="DDX45" s="23"/>
      <c r="DDY45" s="23"/>
      <c r="DDZ45" s="23"/>
      <c r="DEA45" s="23"/>
      <c r="DEB45" s="23"/>
      <c r="DEC45" s="23"/>
      <c r="DED45" s="23"/>
      <c r="DEE45" s="23"/>
      <c r="DEF45" s="23"/>
      <c r="DEG45" s="23"/>
      <c r="DEH45" s="23"/>
      <c r="DEI45" s="23"/>
      <c r="DEJ45" s="23"/>
      <c r="DEK45" s="23"/>
      <c r="DEL45" s="23"/>
      <c r="DEM45" s="23"/>
      <c r="DEN45" s="23"/>
      <c r="DEO45" s="23"/>
      <c r="DEP45" s="23"/>
      <c r="DEQ45" s="23"/>
      <c r="DER45" s="23"/>
      <c r="DES45" s="23"/>
      <c r="DET45" s="23"/>
      <c r="DEU45" s="23"/>
      <c r="DEV45" s="23"/>
      <c r="DEW45" s="23"/>
      <c r="DEX45" s="23"/>
      <c r="DEY45" s="23"/>
      <c r="DEZ45" s="23"/>
      <c r="DFA45" s="23"/>
      <c r="DFB45" s="23"/>
      <c r="DFC45" s="23"/>
      <c r="DFD45" s="23"/>
      <c r="DFE45" s="23"/>
      <c r="DFF45" s="23"/>
      <c r="DFG45" s="23"/>
      <c r="DFH45" s="23"/>
      <c r="DFI45" s="23"/>
      <c r="DFJ45" s="23"/>
      <c r="DFK45" s="23"/>
      <c r="DFL45" s="23"/>
      <c r="DFM45" s="23"/>
      <c r="DFN45" s="23"/>
      <c r="DFO45" s="23"/>
      <c r="DFP45" s="23"/>
      <c r="DFQ45" s="23"/>
      <c r="DFR45" s="23"/>
      <c r="DFS45" s="23"/>
      <c r="DFT45" s="23"/>
      <c r="DFU45" s="23"/>
      <c r="DFV45" s="23"/>
      <c r="DFW45" s="23"/>
      <c r="DFX45" s="23"/>
      <c r="DFY45" s="23"/>
      <c r="DFZ45" s="23"/>
      <c r="DGA45" s="23"/>
      <c r="DGB45" s="23"/>
      <c r="DGC45" s="23"/>
      <c r="DGD45" s="23"/>
      <c r="DGE45" s="23"/>
      <c r="DGF45" s="23"/>
      <c r="DGG45" s="23"/>
      <c r="DGH45" s="23"/>
      <c r="DGI45" s="23"/>
      <c r="DGJ45" s="23"/>
      <c r="DGK45" s="23"/>
      <c r="DGL45" s="23"/>
      <c r="DGM45" s="23"/>
      <c r="DGN45" s="23"/>
      <c r="DGO45" s="23"/>
      <c r="DGP45" s="23"/>
      <c r="DGQ45" s="23"/>
      <c r="DGR45" s="23"/>
      <c r="DGS45" s="23"/>
      <c r="DGT45" s="23"/>
      <c r="DGU45" s="23"/>
      <c r="DGV45" s="23"/>
      <c r="DGW45" s="23"/>
      <c r="DGX45" s="23"/>
      <c r="DGY45" s="23"/>
      <c r="DGZ45" s="23"/>
      <c r="DHA45" s="23"/>
      <c r="DHB45" s="23"/>
      <c r="DHC45" s="23"/>
      <c r="DHD45" s="23"/>
      <c r="DHE45" s="23"/>
      <c r="DHF45" s="23"/>
      <c r="DHG45" s="23"/>
      <c r="DHH45" s="23"/>
      <c r="DHI45" s="23"/>
      <c r="DHJ45" s="23"/>
      <c r="DHK45" s="23"/>
      <c r="DHL45" s="23"/>
      <c r="DHM45" s="23"/>
      <c r="DHN45" s="23"/>
      <c r="DHO45" s="23"/>
      <c r="DHP45" s="23"/>
      <c r="DHQ45" s="23"/>
      <c r="DHR45" s="23"/>
      <c r="DHS45" s="23"/>
      <c r="DHT45" s="23"/>
      <c r="DHU45" s="23"/>
      <c r="DHV45" s="23"/>
      <c r="DHW45" s="23"/>
      <c r="DHX45" s="23"/>
      <c r="DHY45" s="23"/>
      <c r="DHZ45" s="23"/>
      <c r="DIA45" s="23"/>
      <c r="DIB45" s="23"/>
      <c r="DIC45" s="23"/>
      <c r="DID45" s="23"/>
      <c r="DIE45" s="23"/>
      <c r="DIF45" s="23"/>
      <c r="DIG45" s="23"/>
      <c r="DIH45" s="23"/>
      <c r="DII45" s="23"/>
      <c r="DIJ45" s="23"/>
      <c r="DIK45" s="23"/>
      <c r="DIL45" s="23"/>
      <c r="DIM45" s="23"/>
      <c r="DIN45" s="23"/>
      <c r="DIO45" s="23"/>
      <c r="DIP45" s="23"/>
      <c r="DIQ45" s="23"/>
      <c r="DIR45" s="23"/>
      <c r="DIS45" s="23"/>
      <c r="DIT45" s="23"/>
      <c r="DIU45" s="23"/>
      <c r="DIV45" s="23"/>
      <c r="DIW45" s="23"/>
      <c r="DIX45" s="23"/>
      <c r="DIY45" s="23"/>
      <c r="DIZ45" s="23"/>
      <c r="DJA45" s="23"/>
      <c r="DJB45" s="23"/>
      <c r="DJC45" s="23"/>
      <c r="DJD45" s="23"/>
      <c r="DJE45" s="23"/>
      <c r="DJF45" s="23"/>
      <c r="DJG45" s="23"/>
      <c r="DJH45" s="23"/>
      <c r="DJI45" s="23"/>
      <c r="DJJ45" s="23"/>
      <c r="DJK45" s="23"/>
      <c r="DJL45" s="23"/>
      <c r="DJM45" s="23"/>
      <c r="DJN45" s="23"/>
      <c r="DJO45" s="23"/>
      <c r="DJP45" s="23"/>
      <c r="DJQ45" s="23"/>
      <c r="DJR45" s="23"/>
      <c r="DJS45" s="23"/>
      <c r="DJT45" s="23"/>
      <c r="DJU45" s="23"/>
      <c r="DJV45" s="23"/>
      <c r="DJW45" s="23"/>
      <c r="DJX45" s="23"/>
      <c r="DJY45" s="23"/>
      <c r="DJZ45" s="23"/>
      <c r="DKA45" s="23"/>
      <c r="DKB45" s="23"/>
      <c r="DKC45" s="23"/>
      <c r="DKD45" s="23"/>
      <c r="DKE45" s="23"/>
      <c r="DKF45" s="23"/>
      <c r="DKG45" s="23"/>
      <c r="DKH45" s="23"/>
      <c r="DKI45" s="23"/>
      <c r="DKJ45" s="23"/>
      <c r="DKK45" s="23"/>
      <c r="DKL45" s="23"/>
      <c r="DKM45" s="23"/>
      <c r="DKN45" s="23"/>
      <c r="DKO45" s="23"/>
      <c r="DKP45" s="23"/>
      <c r="DKQ45" s="23"/>
      <c r="DKR45" s="23"/>
      <c r="DKS45" s="23"/>
      <c r="DKT45" s="23"/>
      <c r="DKU45" s="23"/>
      <c r="DKV45" s="23"/>
      <c r="DKW45" s="23"/>
      <c r="DKX45" s="23"/>
      <c r="DKY45" s="23"/>
      <c r="DKZ45" s="23"/>
      <c r="DLA45" s="23"/>
      <c r="DLB45" s="23"/>
      <c r="DLC45" s="23"/>
      <c r="DLD45" s="23"/>
      <c r="DLE45" s="23"/>
      <c r="DLF45" s="23"/>
      <c r="DLG45" s="23"/>
      <c r="DLH45" s="23"/>
      <c r="DLI45" s="23"/>
      <c r="DLJ45" s="23"/>
      <c r="DLK45" s="23"/>
      <c r="DLL45" s="23"/>
      <c r="DLM45" s="23"/>
      <c r="DLN45" s="23"/>
      <c r="DLO45" s="23"/>
      <c r="DLP45" s="23"/>
      <c r="DLQ45" s="23"/>
      <c r="DLR45" s="23"/>
      <c r="DLS45" s="23"/>
      <c r="DLT45" s="23"/>
      <c r="DLU45" s="23"/>
      <c r="DLV45" s="23"/>
      <c r="DLW45" s="23"/>
      <c r="DLX45" s="23"/>
      <c r="DLY45" s="23"/>
      <c r="DLZ45" s="23"/>
      <c r="DMA45" s="23"/>
      <c r="DMB45" s="23"/>
      <c r="DMC45" s="23"/>
      <c r="DMD45" s="23"/>
      <c r="DME45" s="23"/>
      <c r="DMF45" s="23"/>
      <c r="DMG45" s="23"/>
      <c r="DMH45" s="23"/>
      <c r="DMI45" s="23"/>
      <c r="DMJ45" s="23"/>
      <c r="DMK45" s="23"/>
      <c r="DML45" s="23"/>
      <c r="DMM45" s="23"/>
      <c r="DMN45" s="23"/>
      <c r="DMO45" s="23"/>
      <c r="DMP45" s="23"/>
      <c r="DMQ45" s="23"/>
      <c r="DMR45" s="23"/>
      <c r="DMS45" s="23"/>
      <c r="DMT45" s="23"/>
      <c r="DMU45" s="23"/>
      <c r="DMV45" s="23"/>
      <c r="DMW45" s="23"/>
      <c r="DMX45" s="23"/>
      <c r="DMY45" s="23"/>
      <c r="DMZ45" s="23"/>
      <c r="DNA45" s="23"/>
      <c r="DNB45" s="23"/>
      <c r="DNC45" s="23"/>
      <c r="DND45" s="23"/>
      <c r="DNE45" s="23"/>
      <c r="DNF45" s="23"/>
      <c r="DNG45" s="23"/>
      <c r="DNH45" s="23"/>
      <c r="DNI45" s="23"/>
      <c r="DNJ45" s="23"/>
      <c r="DNK45" s="23"/>
      <c r="DNL45" s="23"/>
      <c r="DNM45" s="23"/>
      <c r="DNN45" s="23"/>
      <c r="DNO45" s="23"/>
      <c r="DNP45" s="23"/>
      <c r="DNQ45" s="23"/>
      <c r="DNR45" s="23"/>
      <c r="DNS45" s="23"/>
      <c r="DNT45" s="23"/>
      <c r="DNU45" s="23"/>
      <c r="DNV45" s="23"/>
      <c r="DNW45" s="23"/>
      <c r="DNX45" s="23"/>
      <c r="DNY45" s="23"/>
      <c r="DNZ45" s="23"/>
      <c r="DOA45" s="23"/>
      <c r="DOB45" s="23"/>
      <c r="DOC45" s="23"/>
      <c r="DOD45" s="23"/>
      <c r="DOE45" s="23"/>
      <c r="DOF45" s="23"/>
      <c r="DOG45" s="23"/>
      <c r="DOH45" s="23"/>
      <c r="DOI45" s="23"/>
      <c r="DOJ45" s="23"/>
      <c r="DOK45" s="23"/>
      <c r="DOL45" s="23"/>
      <c r="DOM45" s="23"/>
      <c r="DON45" s="23"/>
      <c r="DOO45" s="23"/>
      <c r="DOP45" s="23"/>
      <c r="DOQ45" s="23"/>
      <c r="DOR45" s="23"/>
      <c r="DOS45" s="23"/>
      <c r="DOT45" s="23"/>
      <c r="DOU45" s="23"/>
      <c r="DOV45" s="23"/>
      <c r="DOW45" s="23"/>
      <c r="DOX45" s="23"/>
      <c r="DOY45" s="23"/>
      <c r="DOZ45" s="23"/>
      <c r="DPA45" s="23"/>
      <c r="DPB45" s="23"/>
      <c r="DPC45" s="23"/>
      <c r="DPD45" s="23"/>
      <c r="DPE45" s="23"/>
      <c r="DPF45" s="23"/>
      <c r="DPG45" s="23"/>
      <c r="DPH45" s="23"/>
      <c r="DPI45" s="23"/>
      <c r="DPJ45" s="23"/>
      <c r="DPK45" s="23"/>
      <c r="DPL45" s="23"/>
      <c r="DPM45" s="23"/>
      <c r="DPN45" s="23"/>
      <c r="DPO45" s="23"/>
      <c r="DPP45" s="23"/>
      <c r="DPQ45" s="23"/>
      <c r="DPR45" s="23"/>
      <c r="DPS45" s="23"/>
      <c r="DPT45" s="23"/>
      <c r="DPU45" s="23"/>
      <c r="DPV45" s="23"/>
      <c r="DPW45" s="23"/>
      <c r="DPX45" s="23"/>
      <c r="DPY45" s="23"/>
      <c r="DPZ45" s="23"/>
      <c r="DQA45" s="23"/>
      <c r="DQB45" s="23"/>
      <c r="DQC45" s="23"/>
      <c r="DQD45" s="23"/>
      <c r="DQE45" s="23"/>
      <c r="DQF45" s="23"/>
      <c r="DQG45" s="23"/>
      <c r="DQH45" s="23"/>
      <c r="DQI45" s="23"/>
      <c r="DQJ45" s="23"/>
      <c r="DQK45" s="23"/>
      <c r="DQL45" s="23"/>
      <c r="DQM45" s="23"/>
      <c r="DQN45" s="23"/>
      <c r="DQO45" s="23"/>
      <c r="DQP45" s="23"/>
      <c r="DQQ45" s="23"/>
      <c r="DQR45" s="23"/>
      <c r="DQS45" s="23"/>
      <c r="DQT45" s="23"/>
      <c r="DQU45" s="23"/>
      <c r="DQV45" s="23"/>
      <c r="DQW45" s="23"/>
      <c r="DQX45" s="23"/>
      <c r="DQY45" s="23"/>
      <c r="DQZ45" s="23"/>
      <c r="DRA45" s="23"/>
      <c r="DRB45" s="23"/>
      <c r="DRC45" s="23"/>
      <c r="DRD45" s="23"/>
      <c r="DRE45" s="23"/>
      <c r="DRF45" s="23"/>
      <c r="DRG45" s="23"/>
      <c r="DRH45" s="23"/>
      <c r="DRI45" s="23"/>
      <c r="DRJ45" s="23"/>
      <c r="DRK45" s="23"/>
      <c r="DRL45" s="23"/>
      <c r="DRM45" s="23"/>
      <c r="DRN45" s="23"/>
      <c r="DRO45" s="23"/>
      <c r="DRP45" s="23"/>
      <c r="DRQ45" s="23"/>
      <c r="DRR45" s="23"/>
      <c r="DRS45" s="23"/>
      <c r="DRT45" s="23"/>
      <c r="DRU45" s="23"/>
      <c r="DRV45" s="23"/>
      <c r="DRW45" s="23"/>
      <c r="DRX45" s="23"/>
      <c r="DRY45" s="23"/>
      <c r="DRZ45" s="23"/>
      <c r="DSA45" s="23"/>
      <c r="DSB45" s="23"/>
      <c r="DSC45" s="23"/>
      <c r="DSD45" s="23"/>
      <c r="DSE45" s="23"/>
      <c r="DSF45" s="23"/>
      <c r="DSG45" s="23"/>
      <c r="DSH45" s="23"/>
      <c r="DSI45" s="23"/>
      <c r="DSJ45" s="23"/>
      <c r="DSK45" s="23"/>
      <c r="DSL45" s="23"/>
      <c r="DSM45" s="23"/>
      <c r="DSN45" s="23"/>
      <c r="DSO45" s="23"/>
      <c r="DSP45" s="23"/>
      <c r="DSQ45" s="23"/>
      <c r="DSR45" s="23"/>
      <c r="DSS45" s="23"/>
      <c r="DST45" s="23"/>
      <c r="DSU45" s="23"/>
      <c r="DSV45" s="23"/>
      <c r="DSW45" s="23"/>
      <c r="DSX45" s="23"/>
      <c r="DSY45" s="23"/>
      <c r="DSZ45" s="23"/>
      <c r="DTA45" s="23"/>
      <c r="DTB45" s="23"/>
      <c r="DTC45" s="23"/>
      <c r="DTD45" s="23"/>
      <c r="DTE45" s="23"/>
      <c r="DTF45" s="23"/>
      <c r="DTG45" s="23"/>
      <c r="DTH45" s="23"/>
      <c r="DTI45" s="23"/>
      <c r="DTJ45" s="23"/>
      <c r="DTK45" s="23"/>
      <c r="DTL45" s="23"/>
      <c r="DTM45" s="23"/>
      <c r="DTN45" s="23"/>
      <c r="DTO45" s="23"/>
      <c r="DTP45" s="23"/>
      <c r="DTQ45" s="23"/>
      <c r="DTR45" s="23"/>
      <c r="DTS45" s="23"/>
      <c r="DTT45" s="23"/>
      <c r="DTU45" s="23"/>
      <c r="DTV45" s="23"/>
      <c r="DTW45" s="23"/>
      <c r="DTX45" s="23"/>
      <c r="DTY45" s="23"/>
      <c r="DTZ45" s="23"/>
      <c r="DUA45" s="23"/>
      <c r="DUB45" s="23"/>
      <c r="DUC45" s="23"/>
      <c r="DUD45" s="23"/>
      <c r="DUE45" s="23"/>
      <c r="DUF45" s="23"/>
      <c r="DUG45" s="23"/>
      <c r="DUH45" s="23"/>
      <c r="DUI45" s="23"/>
      <c r="DUJ45" s="23"/>
      <c r="DUK45" s="23"/>
      <c r="DUL45" s="23"/>
      <c r="DUM45" s="23"/>
      <c r="DUN45" s="23"/>
      <c r="DUO45" s="23"/>
      <c r="DUP45" s="23"/>
      <c r="DUQ45" s="23"/>
      <c r="DUR45" s="23"/>
      <c r="DUS45" s="23"/>
      <c r="DUT45" s="23"/>
      <c r="DUU45" s="23"/>
      <c r="DUV45" s="23"/>
      <c r="DUW45" s="23"/>
      <c r="DUX45" s="23"/>
      <c r="DUY45" s="23"/>
      <c r="DUZ45" s="23"/>
      <c r="DVA45" s="23"/>
      <c r="DVB45" s="23"/>
      <c r="DVC45" s="23"/>
      <c r="DVD45" s="23"/>
      <c r="DVE45" s="23"/>
      <c r="DVF45" s="23"/>
      <c r="DVG45" s="23"/>
      <c r="DVH45" s="23"/>
      <c r="DVI45" s="23"/>
      <c r="DVJ45" s="23"/>
      <c r="DVK45" s="23"/>
      <c r="DVL45" s="23"/>
      <c r="DVM45" s="23"/>
      <c r="DVN45" s="23"/>
      <c r="DVO45" s="23"/>
      <c r="DVP45" s="23"/>
      <c r="DVQ45" s="23"/>
      <c r="DVR45" s="23"/>
      <c r="DVS45" s="23"/>
      <c r="DVT45" s="23"/>
      <c r="DVU45" s="23"/>
      <c r="DVV45" s="23"/>
      <c r="DVW45" s="23"/>
      <c r="DVX45" s="23"/>
      <c r="DVY45" s="23"/>
      <c r="DVZ45" s="23"/>
      <c r="DWA45" s="23"/>
      <c r="DWB45" s="23"/>
      <c r="DWC45" s="23"/>
      <c r="DWD45" s="23"/>
      <c r="DWE45" s="23"/>
      <c r="DWF45" s="23"/>
      <c r="DWG45" s="23"/>
      <c r="DWH45" s="23"/>
      <c r="DWI45" s="23"/>
      <c r="DWJ45" s="23"/>
      <c r="DWK45" s="23"/>
      <c r="DWL45" s="23"/>
      <c r="DWM45" s="23"/>
      <c r="DWN45" s="23"/>
      <c r="DWO45" s="23"/>
      <c r="DWP45" s="23"/>
      <c r="DWQ45" s="23"/>
      <c r="DWR45" s="23"/>
      <c r="DWS45" s="23"/>
      <c r="DWT45" s="23"/>
      <c r="DWU45" s="23"/>
      <c r="DWV45" s="23"/>
      <c r="DWW45" s="23"/>
      <c r="DWX45" s="23"/>
      <c r="DWY45" s="23"/>
      <c r="DWZ45" s="23"/>
      <c r="DXA45" s="23"/>
      <c r="DXB45" s="23"/>
      <c r="DXC45" s="23"/>
      <c r="DXD45" s="23"/>
      <c r="DXE45" s="23"/>
      <c r="DXF45" s="23"/>
      <c r="DXG45" s="23"/>
      <c r="DXH45" s="23"/>
      <c r="DXI45" s="23"/>
      <c r="DXJ45" s="23"/>
      <c r="DXK45" s="23"/>
      <c r="DXL45" s="23"/>
      <c r="DXM45" s="23"/>
      <c r="DXN45" s="23"/>
      <c r="DXO45" s="23"/>
      <c r="DXP45" s="23"/>
      <c r="DXQ45" s="23"/>
      <c r="DXR45" s="23"/>
      <c r="DXS45" s="23"/>
      <c r="DXT45" s="23"/>
      <c r="DXU45" s="23"/>
      <c r="DXV45" s="23"/>
      <c r="DXW45" s="23"/>
      <c r="DXX45" s="23"/>
      <c r="DXY45" s="23"/>
      <c r="DXZ45" s="23"/>
      <c r="DYA45" s="23"/>
      <c r="DYB45" s="23"/>
      <c r="DYC45" s="23"/>
      <c r="DYD45" s="23"/>
      <c r="DYE45" s="23"/>
      <c r="DYF45" s="23"/>
      <c r="DYG45" s="23"/>
      <c r="DYH45" s="23"/>
      <c r="DYI45" s="23"/>
      <c r="DYJ45" s="23"/>
      <c r="DYK45" s="23"/>
      <c r="DYL45" s="23"/>
      <c r="DYM45" s="23"/>
      <c r="DYN45" s="23"/>
      <c r="DYO45" s="23"/>
      <c r="DYP45" s="23"/>
      <c r="DYQ45" s="23"/>
      <c r="DYR45" s="23"/>
      <c r="DYS45" s="23"/>
      <c r="DYT45" s="23"/>
      <c r="DYU45" s="23"/>
      <c r="DYV45" s="23"/>
      <c r="DYW45" s="23"/>
      <c r="DYX45" s="23"/>
      <c r="DYY45" s="23"/>
      <c r="DYZ45" s="23"/>
      <c r="DZA45" s="23"/>
      <c r="DZB45" s="23"/>
      <c r="DZC45" s="23"/>
      <c r="DZD45" s="23"/>
      <c r="DZE45" s="23"/>
      <c r="DZF45" s="23"/>
      <c r="DZG45" s="23"/>
      <c r="DZH45" s="23"/>
      <c r="DZI45" s="23"/>
      <c r="DZJ45" s="23"/>
      <c r="DZK45" s="23"/>
      <c r="DZL45" s="23"/>
      <c r="DZM45" s="23"/>
      <c r="DZN45" s="23"/>
      <c r="DZO45" s="23"/>
      <c r="DZP45" s="23"/>
      <c r="DZQ45" s="23"/>
      <c r="DZR45" s="23"/>
      <c r="DZS45" s="23"/>
      <c r="DZT45" s="23"/>
      <c r="DZU45" s="23"/>
      <c r="DZV45" s="23"/>
      <c r="DZW45" s="23"/>
      <c r="DZX45" s="23"/>
      <c r="DZY45" s="23"/>
      <c r="DZZ45" s="23"/>
      <c r="EAA45" s="23"/>
      <c r="EAB45" s="23"/>
      <c r="EAC45" s="23"/>
      <c r="EAD45" s="23"/>
      <c r="EAE45" s="23"/>
      <c r="EAF45" s="23"/>
      <c r="EAG45" s="23"/>
      <c r="EAH45" s="23"/>
      <c r="EAI45" s="23"/>
      <c r="EAJ45" s="23"/>
      <c r="EAK45" s="23"/>
      <c r="EAL45" s="23"/>
      <c r="EAM45" s="23"/>
      <c r="EAN45" s="23"/>
      <c r="EAO45" s="23"/>
      <c r="EAP45" s="23"/>
      <c r="EAQ45" s="23"/>
      <c r="EAR45" s="23"/>
      <c r="EAS45" s="23"/>
      <c r="EAT45" s="23"/>
      <c r="EAU45" s="23"/>
      <c r="EAV45" s="23"/>
      <c r="EAW45" s="23"/>
      <c r="EAX45" s="23"/>
      <c r="EAY45" s="23"/>
      <c r="EAZ45" s="23"/>
      <c r="EBA45" s="23"/>
      <c r="EBB45" s="23"/>
      <c r="EBC45" s="23"/>
      <c r="EBD45" s="23"/>
      <c r="EBE45" s="23"/>
      <c r="EBF45" s="23"/>
      <c r="EBG45" s="23"/>
      <c r="EBH45" s="23"/>
      <c r="EBI45" s="23"/>
      <c r="EBJ45" s="23"/>
      <c r="EBK45" s="23"/>
      <c r="EBL45" s="23"/>
      <c r="EBM45" s="23"/>
      <c r="EBN45" s="23"/>
      <c r="EBO45" s="23"/>
      <c r="EBP45" s="23"/>
      <c r="EBQ45" s="23"/>
      <c r="EBR45" s="23"/>
      <c r="EBS45" s="23"/>
      <c r="EBT45" s="23"/>
      <c r="EBU45" s="23"/>
      <c r="EBV45" s="23"/>
      <c r="EBW45" s="23"/>
      <c r="EBX45" s="23"/>
      <c r="EBY45" s="23"/>
      <c r="EBZ45" s="23"/>
      <c r="ECA45" s="23"/>
      <c r="ECB45" s="23"/>
      <c r="ECC45" s="23"/>
      <c r="ECD45" s="23"/>
      <c r="ECE45" s="23"/>
      <c r="ECF45" s="23"/>
      <c r="ECG45" s="23"/>
      <c r="ECH45" s="23"/>
      <c r="ECI45" s="23"/>
      <c r="ECJ45" s="23"/>
      <c r="ECK45" s="23"/>
      <c r="ECL45" s="23"/>
      <c r="ECM45" s="23"/>
      <c r="ECN45" s="23"/>
      <c r="ECO45" s="23"/>
      <c r="ECP45" s="23"/>
      <c r="ECQ45" s="23"/>
      <c r="ECR45" s="23"/>
      <c r="ECS45" s="23"/>
      <c r="ECT45" s="23"/>
      <c r="ECU45" s="23"/>
      <c r="ECV45" s="23"/>
      <c r="ECW45" s="23"/>
      <c r="ECX45" s="23"/>
      <c r="ECY45" s="23"/>
      <c r="ECZ45" s="23"/>
      <c r="EDA45" s="23"/>
      <c r="EDB45" s="23"/>
      <c r="EDC45" s="23"/>
      <c r="EDD45" s="23"/>
      <c r="EDE45" s="23"/>
      <c r="EDF45" s="23"/>
      <c r="EDG45" s="23"/>
      <c r="EDH45" s="23"/>
      <c r="EDI45" s="23"/>
      <c r="EDJ45" s="23"/>
      <c r="EDK45" s="23"/>
      <c r="EDL45" s="23"/>
      <c r="EDM45" s="23"/>
      <c r="EDN45" s="23"/>
      <c r="EDO45" s="23"/>
      <c r="EDP45" s="23"/>
      <c r="EDQ45" s="23"/>
      <c r="EDR45" s="23"/>
      <c r="EDS45" s="23"/>
      <c r="EDT45" s="23"/>
      <c r="EDU45" s="23"/>
      <c r="EDV45" s="23"/>
      <c r="EDW45" s="23"/>
      <c r="EDX45" s="23"/>
      <c r="EDY45" s="23"/>
      <c r="EDZ45" s="23"/>
      <c r="EEA45" s="23"/>
      <c r="EEB45" s="23"/>
      <c r="EEC45" s="23"/>
      <c r="EED45" s="23"/>
      <c r="EEE45" s="23"/>
      <c r="EEF45" s="23"/>
      <c r="EEG45" s="23"/>
      <c r="EEH45" s="23"/>
      <c r="EEI45" s="23"/>
      <c r="EEJ45" s="23"/>
      <c r="EEK45" s="23"/>
      <c r="EEL45" s="23"/>
      <c r="EEM45" s="23"/>
      <c r="EEN45" s="23"/>
      <c r="EEO45" s="23"/>
      <c r="EEP45" s="23"/>
      <c r="EEQ45" s="23"/>
      <c r="EER45" s="23"/>
      <c r="EES45" s="23"/>
      <c r="EET45" s="23"/>
      <c r="EEU45" s="23"/>
      <c r="EEV45" s="23"/>
      <c r="EEW45" s="23"/>
      <c r="EEX45" s="23"/>
      <c r="EEY45" s="23"/>
      <c r="EEZ45" s="23"/>
      <c r="EFA45" s="23"/>
      <c r="EFB45" s="23"/>
      <c r="EFC45" s="23"/>
      <c r="EFD45" s="23"/>
      <c r="EFE45" s="23"/>
      <c r="EFF45" s="23"/>
      <c r="EFG45" s="23"/>
      <c r="EFH45" s="23"/>
      <c r="EFI45" s="23"/>
      <c r="EFJ45" s="23"/>
      <c r="EFK45" s="23"/>
      <c r="EFL45" s="23"/>
      <c r="EFM45" s="23"/>
      <c r="EFN45" s="23"/>
      <c r="EFO45" s="23"/>
      <c r="EFP45" s="23"/>
      <c r="EFQ45" s="23"/>
      <c r="EFR45" s="23"/>
      <c r="EFS45" s="23"/>
      <c r="EFT45" s="23"/>
      <c r="EFU45" s="23"/>
      <c r="EFV45" s="23"/>
      <c r="EFW45" s="23"/>
      <c r="EFX45" s="23"/>
      <c r="EFY45" s="23"/>
      <c r="EFZ45" s="23"/>
      <c r="EGA45" s="23"/>
      <c r="EGB45" s="23"/>
      <c r="EGC45" s="23"/>
      <c r="EGD45" s="23"/>
      <c r="EGE45" s="23"/>
      <c r="EGF45" s="23"/>
      <c r="EGG45" s="23"/>
      <c r="EGH45" s="23"/>
      <c r="EGI45" s="23"/>
      <c r="EGJ45" s="23"/>
      <c r="EGK45" s="23"/>
      <c r="EGL45" s="23"/>
      <c r="EGM45" s="23"/>
      <c r="EGN45" s="23"/>
      <c r="EGO45" s="23"/>
      <c r="EGP45" s="23"/>
      <c r="EGQ45" s="23"/>
      <c r="EGR45" s="23"/>
      <c r="EGS45" s="23"/>
      <c r="EGT45" s="23"/>
      <c r="EGU45" s="23"/>
      <c r="EGV45" s="23"/>
      <c r="EGW45" s="23"/>
      <c r="EGX45" s="23"/>
      <c r="EGY45" s="23"/>
      <c r="EGZ45" s="23"/>
      <c r="EHA45" s="23"/>
      <c r="EHB45" s="23"/>
      <c r="EHC45" s="23"/>
      <c r="EHD45" s="23"/>
      <c r="EHE45" s="23"/>
      <c r="EHF45" s="23"/>
      <c r="EHG45" s="23"/>
      <c r="EHH45" s="23"/>
      <c r="EHI45" s="23"/>
      <c r="EHJ45" s="23"/>
      <c r="EHK45" s="23"/>
      <c r="EHL45" s="23"/>
      <c r="EHM45" s="23"/>
      <c r="EHN45" s="23"/>
      <c r="EHO45" s="23"/>
      <c r="EHP45" s="23"/>
      <c r="EHQ45" s="23"/>
      <c r="EHR45" s="23"/>
      <c r="EHS45" s="23"/>
      <c r="EHT45" s="23"/>
      <c r="EHU45" s="23"/>
      <c r="EHV45" s="23"/>
      <c r="EHW45" s="23"/>
      <c r="EHX45" s="23"/>
      <c r="EHY45" s="23"/>
      <c r="EHZ45" s="23"/>
      <c r="EIA45" s="23"/>
      <c r="EIB45" s="23"/>
      <c r="EIC45" s="23"/>
      <c r="EID45" s="23"/>
      <c r="EIE45" s="23"/>
      <c r="EIF45" s="23"/>
      <c r="EIG45" s="23"/>
      <c r="EIH45" s="23"/>
      <c r="EII45" s="23"/>
      <c r="EIJ45" s="23"/>
      <c r="EIK45" s="23"/>
      <c r="EIL45" s="23"/>
      <c r="EIM45" s="23"/>
      <c r="EIN45" s="23"/>
      <c r="EIO45" s="23"/>
      <c r="EIP45" s="23"/>
      <c r="EIQ45" s="23"/>
      <c r="EIR45" s="23"/>
      <c r="EIS45" s="23"/>
      <c r="EIT45" s="23"/>
      <c r="EIU45" s="23"/>
      <c r="EIV45" s="23"/>
      <c r="EIW45" s="23"/>
      <c r="EIX45" s="23"/>
      <c r="EIY45" s="23"/>
      <c r="EIZ45" s="23"/>
      <c r="EJA45" s="23"/>
      <c r="EJB45" s="23"/>
      <c r="EJC45" s="23"/>
      <c r="EJD45" s="23"/>
      <c r="EJE45" s="23"/>
      <c r="EJF45" s="23"/>
      <c r="EJG45" s="23"/>
      <c r="EJH45" s="23"/>
      <c r="EJI45" s="23"/>
      <c r="EJJ45" s="23"/>
      <c r="EJK45" s="23"/>
      <c r="EJL45" s="23"/>
      <c r="EJM45" s="23"/>
      <c r="EJN45" s="23"/>
      <c r="EJO45" s="23"/>
      <c r="EJP45" s="23"/>
      <c r="EJQ45" s="23"/>
      <c r="EJR45" s="23"/>
      <c r="EJS45" s="23"/>
      <c r="EJT45" s="23"/>
      <c r="EJU45" s="23"/>
      <c r="EJV45" s="23"/>
      <c r="EJW45" s="23"/>
      <c r="EJX45" s="23"/>
      <c r="EJY45" s="23"/>
      <c r="EJZ45" s="23"/>
      <c r="EKA45" s="23"/>
      <c r="EKB45" s="23"/>
      <c r="EKC45" s="23"/>
      <c r="EKD45" s="23"/>
      <c r="EKE45" s="23"/>
      <c r="EKF45" s="23"/>
      <c r="EKG45" s="23"/>
      <c r="EKH45" s="23"/>
      <c r="EKI45" s="23"/>
      <c r="EKJ45" s="23"/>
      <c r="EKK45" s="23"/>
      <c r="EKL45" s="23"/>
      <c r="EKM45" s="23"/>
      <c r="EKN45" s="23"/>
      <c r="EKO45" s="23"/>
      <c r="EKP45" s="23"/>
      <c r="EKQ45" s="23"/>
      <c r="EKR45" s="23"/>
      <c r="EKS45" s="23"/>
      <c r="EKT45" s="23"/>
      <c r="EKU45" s="23"/>
      <c r="EKV45" s="23"/>
      <c r="EKW45" s="23"/>
      <c r="EKX45" s="23"/>
      <c r="EKY45" s="23"/>
      <c r="EKZ45" s="23"/>
      <c r="ELA45" s="23"/>
      <c r="ELB45" s="23"/>
      <c r="ELC45" s="23"/>
      <c r="ELD45" s="23"/>
      <c r="ELE45" s="23"/>
      <c r="ELF45" s="23"/>
      <c r="ELG45" s="23"/>
      <c r="ELH45" s="23"/>
      <c r="ELI45" s="23"/>
      <c r="ELJ45" s="23"/>
      <c r="ELK45" s="23"/>
      <c r="ELL45" s="23"/>
      <c r="ELM45" s="23"/>
      <c r="ELN45" s="23"/>
      <c r="ELO45" s="23"/>
      <c r="ELP45" s="23"/>
      <c r="ELQ45" s="23"/>
      <c r="ELR45" s="23"/>
      <c r="ELS45" s="23"/>
      <c r="ELT45" s="23"/>
      <c r="ELU45" s="23"/>
      <c r="ELV45" s="23"/>
      <c r="ELW45" s="23"/>
      <c r="ELX45" s="23"/>
      <c r="ELY45" s="23"/>
      <c r="ELZ45" s="23"/>
      <c r="EMA45" s="23"/>
      <c r="EMB45" s="23"/>
      <c r="EMC45" s="23"/>
      <c r="EMD45" s="23"/>
      <c r="EME45" s="23"/>
      <c r="EMF45" s="23"/>
      <c r="EMG45" s="23"/>
      <c r="EMH45" s="23"/>
      <c r="EMI45" s="23"/>
      <c r="EMJ45" s="23"/>
      <c r="EMK45" s="23"/>
      <c r="EML45" s="23"/>
      <c r="EMM45" s="23"/>
      <c r="EMN45" s="23"/>
      <c r="EMO45" s="23"/>
      <c r="EMP45" s="23"/>
      <c r="EMQ45" s="23"/>
      <c r="EMR45" s="23"/>
      <c r="EMS45" s="23"/>
      <c r="EMT45" s="23"/>
      <c r="EMU45" s="23"/>
      <c r="EMV45" s="23"/>
      <c r="EMW45" s="23"/>
      <c r="EMX45" s="23"/>
      <c r="EMY45" s="23"/>
      <c r="EMZ45" s="23"/>
      <c r="ENA45" s="23"/>
      <c r="ENB45" s="23"/>
      <c r="ENC45" s="23"/>
      <c r="END45" s="23"/>
      <c r="ENE45" s="23"/>
      <c r="ENF45" s="23"/>
      <c r="ENG45" s="23"/>
      <c r="ENH45" s="23"/>
      <c r="ENI45" s="23"/>
      <c r="ENJ45" s="23"/>
      <c r="ENK45" s="23"/>
      <c r="ENL45" s="23"/>
      <c r="ENM45" s="23"/>
      <c r="ENN45" s="23"/>
      <c r="ENO45" s="23"/>
      <c r="ENP45" s="23"/>
      <c r="ENQ45" s="23"/>
      <c r="ENR45" s="23"/>
      <c r="ENS45" s="23"/>
      <c r="ENT45" s="23"/>
      <c r="ENU45" s="23"/>
      <c r="ENV45" s="23"/>
      <c r="ENW45" s="23"/>
      <c r="ENX45" s="23"/>
      <c r="ENY45" s="23"/>
      <c r="ENZ45" s="23"/>
      <c r="EOA45" s="23"/>
      <c r="EOB45" s="23"/>
      <c r="EOC45" s="23"/>
      <c r="EOD45" s="23"/>
      <c r="EOE45" s="23"/>
      <c r="EOF45" s="23"/>
      <c r="EOG45" s="23"/>
      <c r="EOH45" s="23"/>
      <c r="EOI45" s="23"/>
      <c r="EOJ45" s="23"/>
      <c r="EOK45" s="23"/>
      <c r="EOL45" s="23"/>
      <c r="EOM45" s="23"/>
      <c r="EON45" s="23"/>
      <c r="EOO45" s="23"/>
      <c r="EOP45" s="23"/>
      <c r="EOQ45" s="23"/>
      <c r="EOR45" s="23"/>
      <c r="EOS45" s="23"/>
      <c r="EOT45" s="23"/>
      <c r="EOU45" s="23"/>
      <c r="EOV45" s="23"/>
      <c r="EOW45" s="23"/>
      <c r="EOX45" s="23"/>
      <c r="EOY45" s="23"/>
      <c r="EOZ45" s="23"/>
      <c r="EPA45" s="23"/>
      <c r="EPB45" s="23"/>
      <c r="EPC45" s="23"/>
      <c r="EPD45" s="23"/>
      <c r="EPE45" s="23"/>
      <c r="EPF45" s="23"/>
      <c r="EPG45" s="23"/>
      <c r="EPH45" s="23"/>
      <c r="EPI45" s="23"/>
      <c r="EPJ45" s="23"/>
      <c r="EPK45" s="23"/>
      <c r="EPL45" s="23"/>
      <c r="EPM45" s="23"/>
      <c r="EPN45" s="23"/>
      <c r="EPO45" s="23"/>
      <c r="EPP45" s="23"/>
      <c r="EPQ45" s="23"/>
      <c r="EPR45" s="23"/>
      <c r="EPS45" s="23"/>
      <c r="EPT45" s="23"/>
      <c r="EPU45" s="23"/>
      <c r="EPV45" s="23"/>
      <c r="EPW45" s="23"/>
      <c r="EPX45" s="23"/>
      <c r="EPY45" s="23"/>
      <c r="EPZ45" s="23"/>
      <c r="EQA45" s="23"/>
      <c r="EQB45" s="23"/>
      <c r="EQC45" s="23"/>
      <c r="EQD45" s="23"/>
      <c r="EQE45" s="23"/>
      <c r="EQF45" s="23"/>
      <c r="EQG45" s="23"/>
      <c r="EQH45" s="23"/>
      <c r="EQI45" s="23"/>
      <c r="EQJ45" s="23"/>
      <c r="EQK45" s="23"/>
      <c r="EQL45" s="23"/>
      <c r="EQM45" s="23"/>
      <c r="EQN45" s="23"/>
      <c r="EQO45" s="23"/>
      <c r="EQP45" s="23"/>
      <c r="EQQ45" s="23"/>
      <c r="EQR45" s="23"/>
      <c r="EQS45" s="23"/>
      <c r="EQT45" s="23"/>
      <c r="EQU45" s="23"/>
      <c r="EQV45" s="23"/>
      <c r="EQW45" s="23"/>
      <c r="EQX45" s="23"/>
      <c r="EQY45" s="23"/>
      <c r="EQZ45" s="23"/>
      <c r="ERA45" s="23"/>
      <c r="ERB45" s="23"/>
      <c r="ERC45" s="23"/>
      <c r="ERD45" s="23"/>
      <c r="ERE45" s="23"/>
      <c r="ERF45" s="23"/>
      <c r="ERG45" s="23"/>
      <c r="ERH45" s="23"/>
      <c r="ERI45" s="23"/>
      <c r="ERJ45" s="23"/>
      <c r="ERK45" s="23"/>
      <c r="ERL45" s="23"/>
      <c r="ERM45" s="23"/>
      <c r="ERN45" s="23"/>
      <c r="ERO45" s="23"/>
      <c r="ERP45" s="23"/>
      <c r="ERQ45" s="23"/>
      <c r="ERR45" s="23"/>
      <c r="ERS45" s="23"/>
      <c r="ERT45" s="23"/>
      <c r="ERU45" s="23"/>
      <c r="ERV45" s="23"/>
      <c r="ERW45" s="23"/>
      <c r="ERX45" s="23"/>
      <c r="ERY45" s="23"/>
      <c r="ERZ45" s="23"/>
      <c r="ESA45" s="23"/>
      <c r="ESB45" s="23"/>
      <c r="ESC45" s="23"/>
      <c r="ESD45" s="23"/>
      <c r="ESE45" s="23"/>
      <c r="ESF45" s="23"/>
      <c r="ESG45" s="23"/>
      <c r="ESH45" s="23"/>
      <c r="ESI45" s="23"/>
      <c r="ESJ45" s="23"/>
      <c r="ESK45" s="23"/>
      <c r="ESL45" s="23"/>
      <c r="ESM45" s="23"/>
      <c r="ESN45" s="23"/>
      <c r="ESO45" s="23"/>
      <c r="ESP45" s="23"/>
      <c r="ESQ45" s="23"/>
      <c r="ESR45" s="23"/>
      <c r="ESS45" s="23"/>
      <c r="EST45" s="23"/>
      <c r="ESU45" s="23"/>
      <c r="ESV45" s="23"/>
      <c r="ESW45" s="23"/>
      <c r="ESX45" s="23"/>
      <c r="ESY45" s="23"/>
      <c r="ESZ45" s="23"/>
      <c r="ETA45" s="23"/>
      <c r="ETB45" s="23"/>
      <c r="ETC45" s="23"/>
      <c r="ETD45" s="23"/>
      <c r="ETE45" s="23"/>
      <c r="ETF45" s="23"/>
    </row>
    <row r="46" spans="1:3906" x14ac:dyDescent="0.35">
      <c r="A46" s="37" t="s">
        <v>69</v>
      </c>
      <c r="B46" s="6" t="s">
        <v>105</v>
      </c>
      <c r="C46" s="3">
        <f>C47+C48</f>
        <v>0</v>
      </c>
      <c r="D46" s="3">
        <f>D47+D48</f>
        <v>0</v>
      </c>
      <c r="E46" s="3">
        <f t="shared" ref="E46" si="42">E47+E48</f>
        <v>0</v>
      </c>
      <c r="F46" s="3">
        <f t="shared" ref="F46:L46" si="43">F47+F48</f>
        <v>0</v>
      </c>
      <c r="G46" s="3">
        <f t="shared" si="43"/>
        <v>0</v>
      </c>
      <c r="H46" s="3">
        <f t="shared" si="43"/>
        <v>0</v>
      </c>
      <c r="I46" s="3">
        <f t="shared" si="43"/>
        <v>0</v>
      </c>
      <c r="J46" s="3">
        <f t="shared" ref="J46:K46" si="44">J47+J48</f>
        <v>0</v>
      </c>
      <c r="K46" s="3">
        <f t="shared" si="44"/>
        <v>0</v>
      </c>
      <c r="L46" s="31">
        <f t="shared" si="43"/>
        <v>0</v>
      </c>
    </row>
    <row r="47" spans="1:3906" x14ac:dyDescent="0.35">
      <c r="A47" s="37"/>
      <c r="B47" s="6" t="s">
        <v>106</v>
      </c>
      <c r="C47" s="3"/>
      <c r="D47" s="3"/>
      <c r="E47" s="3"/>
      <c r="F47" s="3"/>
      <c r="G47" s="3"/>
      <c r="H47" s="3"/>
      <c r="I47" s="3"/>
      <c r="J47" s="3"/>
      <c r="K47" s="3"/>
      <c r="L47" s="31"/>
    </row>
    <row r="48" spans="1:3906" x14ac:dyDescent="0.35">
      <c r="A48" s="37"/>
      <c r="B48" s="6" t="s">
        <v>107</v>
      </c>
      <c r="C48" s="3"/>
      <c r="D48" s="3"/>
      <c r="E48" s="3"/>
      <c r="F48" s="3"/>
      <c r="G48" s="3"/>
      <c r="H48" s="3"/>
      <c r="I48" s="3"/>
      <c r="J48" s="3"/>
      <c r="K48" s="3"/>
      <c r="L48" s="31"/>
    </row>
    <row r="49" spans="1:3906" x14ac:dyDescent="0.35">
      <c r="A49" s="37" t="s">
        <v>70</v>
      </c>
      <c r="B49" s="6" t="s">
        <v>110</v>
      </c>
      <c r="C49" s="3"/>
      <c r="D49" s="3"/>
      <c r="E49" s="3"/>
      <c r="F49" s="3"/>
      <c r="G49" s="3"/>
      <c r="H49" s="3"/>
      <c r="I49" s="3"/>
      <c r="J49" s="3"/>
      <c r="K49" s="3"/>
      <c r="L49" s="31"/>
    </row>
    <row r="50" spans="1:3906" x14ac:dyDescent="0.35">
      <c r="A50" s="37" t="s">
        <v>71</v>
      </c>
      <c r="B50" s="6" t="s">
        <v>108</v>
      </c>
      <c r="C50" s="3"/>
      <c r="D50" s="3"/>
      <c r="E50" s="3"/>
      <c r="F50" s="3"/>
      <c r="G50" s="3"/>
      <c r="H50" s="3"/>
      <c r="I50" s="3"/>
      <c r="J50" s="3"/>
      <c r="K50" s="3"/>
      <c r="L50" s="31"/>
    </row>
    <row r="51" spans="1:3906" x14ac:dyDescent="0.35">
      <c r="A51" s="37" t="s">
        <v>72</v>
      </c>
      <c r="B51" s="6" t="s">
        <v>111</v>
      </c>
      <c r="C51" s="3"/>
      <c r="D51" s="3"/>
      <c r="E51" s="3"/>
      <c r="F51" s="3"/>
      <c r="G51" s="3"/>
      <c r="H51" s="3"/>
      <c r="I51" s="3"/>
      <c r="J51" s="3"/>
      <c r="K51" s="3"/>
      <c r="L51" s="31"/>
    </row>
    <row r="52" spans="1:3906" s="8" customFormat="1" x14ac:dyDescent="0.35">
      <c r="A52" s="37" t="s">
        <v>9</v>
      </c>
      <c r="B52" s="7" t="s">
        <v>112</v>
      </c>
      <c r="C52" s="10">
        <f>C53+C60</f>
        <v>0</v>
      </c>
      <c r="D52" s="10">
        <f t="shared" ref="D52:L52" si="45">D53+D60</f>
        <v>0</v>
      </c>
      <c r="E52" s="10">
        <f t="shared" ref="E52" si="46">E53+E60</f>
        <v>0</v>
      </c>
      <c r="F52" s="10">
        <f t="shared" si="45"/>
        <v>0</v>
      </c>
      <c r="G52" s="10">
        <f t="shared" si="45"/>
        <v>0</v>
      </c>
      <c r="H52" s="10">
        <f t="shared" si="45"/>
        <v>0</v>
      </c>
      <c r="I52" s="10">
        <f t="shared" si="45"/>
        <v>0</v>
      </c>
      <c r="J52" s="10">
        <f t="shared" ref="J52:K52" si="47">J53+J60</f>
        <v>0</v>
      </c>
      <c r="K52" s="10">
        <f t="shared" si="47"/>
        <v>0</v>
      </c>
      <c r="L52" s="38">
        <f t="shared" si="45"/>
        <v>0</v>
      </c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  <c r="IW52" s="23"/>
      <c r="IX52" s="23"/>
      <c r="IY52" s="23"/>
      <c r="IZ52" s="23"/>
      <c r="JA52" s="23"/>
      <c r="JB52" s="23"/>
      <c r="JC52" s="23"/>
      <c r="JD52" s="23"/>
      <c r="JE52" s="23"/>
      <c r="JF52" s="23"/>
      <c r="JG52" s="23"/>
      <c r="JH52" s="23"/>
      <c r="JI52" s="23"/>
      <c r="JJ52" s="23"/>
      <c r="JK52" s="23"/>
      <c r="JL52" s="23"/>
      <c r="JM52" s="23"/>
      <c r="JN52" s="23"/>
      <c r="JO52" s="23"/>
      <c r="JP52" s="23"/>
      <c r="JQ52" s="23"/>
      <c r="JR52" s="23"/>
      <c r="JS52" s="23"/>
      <c r="JT52" s="23"/>
      <c r="JU52" s="23"/>
      <c r="JV52" s="23"/>
      <c r="JW52" s="23"/>
      <c r="JX52" s="23"/>
      <c r="JY52" s="23"/>
      <c r="JZ52" s="23"/>
      <c r="KA52" s="23"/>
      <c r="KB52" s="23"/>
      <c r="KC52" s="23"/>
      <c r="KD52" s="23"/>
      <c r="KE52" s="23"/>
      <c r="KF52" s="23"/>
      <c r="KG52" s="23"/>
      <c r="KH52" s="23"/>
      <c r="KI52" s="23"/>
      <c r="KJ52" s="23"/>
      <c r="KK52" s="23"/>
      <c r="KL52" s="23"/>
      <c r="KM52" s="23"/>
      <c r="KN52" s="23"/>
      <c r="KO52" s="23"/>
      <c r="KP52" s="23"/>
      <c r="KQ52" s="23"/>
      <c r="KR52" s="23"/>
      <c r="KS52" s="23"/>
      <c r="KT52" s="23"/>
      <c r="KU52" s="23"/>
      <c r="KV52" s="23"/>
      <c r="KW52" s="23"/>
      <c r="KX52" s="23"/>
      <c r="KY52" s="23"/>
      <c r="KZ52" s="23"/>
      <c r="LA52" s="23"/>
      <c r="LB52" s="23"/>
      <c r="LC52" s="23"/>
      <c r="LD52" s="23"/>
      <c r="LE52" s="23"/>
      <c r="LF52" s="23"/>
      <c r="LG52" s="23"/>
      <c r="LH52" s="23"/>
      <c r="LI52" s="23"/>
      <c r="LJ52" s="23"/>
      <c r="LK52" s="23"/>
      <c r="LL52" s="23"/>
      <c r="LM52" s="23"/>
      <c r="LN52" s="23"/>
      <c r="LO52" s="23"/>
      <c r="LP52" s="23"/>
      <c r="LQ52" s="23"/>
      <c r="LR52" s="23"/>
      <c r="LS52" s="23"/>
      <c r="LT52" s="23"/>
      <c r="LU52" s="23"/>
      <c r="LV52" s="23"/>
      <c r="LW52" s="23"/>
      <c r="LX52" s="23"/>
      <c r="LY52" s="23"/>
      <c r="LZ52" s="23"/>
      <c r="MA52" s="23"/>
      <c r="MB52" s="23"/>
      <c r="MC52" s="23"/>
      <c r="MD52" s="23"/>
      <c r="ME52" s="23"/>
      <c r="MF52" s="23"/>
      <c r="MG52" s="23"/>
      <c r="MH52" s="23"/>
      <c r="MI52" s="23"/>
      <c r="MJ52" s="23"/>
      <c r="MK52" s="23"/>
      <c r="ML52" s="23"/>
      <c r="MM52" s="23"/>
      <c r="MN52" s="23"/>
      <c r="MO52" s="23"/>
      <c r="MP52" s="23"/>
      <c r="MQ52" s="23"/>
      <c r="MR52" s="23"/>
      <c r="MS52" s="23"/>
      <c r="MT52" s="23"/>
      <c r="MU52" s="23"/>
      <c r="MV52" s="23"/>
      <c r="MW52" s="23"/>
      <c r="MX52" s="23"/>
      <c r="MY52" s="23"/>
      <c r="MZ52" s="23"/>
      <c r="NA52" s="23"/>
      <c r="NB52" s="23"/>
      <c r="NC52" s="23"/>
      <c r="ND52" s="23"/>
      <c r="NE52" s="23"/>
      <c r="NF52" s="23"/>
      <c r="NG52" s="23"/>
      <c r="NH52" s="23"/>
      <c r="NI52" s="23"/>
      <c r="NJ52" s="23"/>
      <c r="NK52" s="23"/>
      <c r="NL52" s="23"/>
      <c r="NM52" s="23"/>
      <c r="NN52" s="23"/>
      <c r="NO52" s="23"/>
      <c r="NP52" s="23"/>
      <c r="NQ52" s="23"/>
      <c r="NR52" s="23"/>
      <c r="NS52" s="23"/>
      <c r="NT52" s="23"/>
      <c r="NU52" s="23"/>
      <c r="NV52" s="23"/>
      <c r="NW52" s="23"/>
      <c r="NX52" s="23"/>
      <c r="NY52" s="23"/>
      <c r="NZ52" s="23"/>
      <c r="OA52" s="23"/>
      <c r="OB52" s="23"/>
      <c r="OC52" s="23"/>
      <c r="OD52" s="23"/>
      <c r="OE52" s="23"/>
      <c r="OF52" s="23"/>
      <c r="OG52" s="23"/>
      <c r="OH52" s="23"/>
      <c r="OI52" s="23"/>
      <c r="OJ52" s="23"/>
      <c r="OK52" s="23"/>
      <c r="OL52" s="23"/>
      <c r="OM52" s="23"/>
      <c r="ON52" s="23"/>
      <c r="OO52" s="23"/>
      <c r="OP52" s="23"/>
      <c r="OQ52" s="23"/>
      <c r="OR52" s="23"/>
      <c r="OS52" s="23"/>
      <c r="OT52" s="23"/>
      <c r="OU52" s="23"/>
      <c r="OV52" s="23"/>
      <c r="OW52" s="23"/>
      <c r="OX52" s="23"/>
      <c r="OY52" s="23"/>
      <c r="OZ52" s="23"/>
      <c r="PA52" s="23"/>
      <c r="PB52" s="23"/>
      <c r="PC52" s="23"/>
      <c r="PD52" s="23"/>
      <c r="PE52" s="23"/>
      <c r="PF52" s="23"/>
      <c r="PG52" s="23"/>
      <c r="PH52" s="23"/>
      <c r="PI52" s="23"/>
      <c r="PJ52" s="23"/>
      <c r="PK52" s="23"/>
      <c r="PL52" s="23"/>
      <c r="PM52" s="23"/>
      <c r="PN52" s="23"/>
      <c r="PO52" s="23"/>
      <c r="PP52" s="23"/>
      <c r="PQ52" s="23"/>
      <c r="PR52" s="23"/>
      <c r="PS52" s="23"/>
      <c r="PT52" s="23"/>
      <c r="PU52" s="23"/>
      <c r="PV52" s="23"/>
      <c r="PW52" s="23"/>
      <c r="PX52" s="23"/>
      <c r="PY52" s="23"/>
      <c r="PZ52" s="23"/>
      <c r="QA52" s="23"/>
      <c r="QB52" s="23"/>
      <c r="QC52" s="23"/>
      <c r="QD52" s="23"/>
      <c r="QE52" s="23"/>
      <c r="QF52" s="23"/>
      <c r="QG52" s="23"/>
      <c r="QH52" s="23"/>
      <c r="QI52" s="23"/>
      <c r="QJ52" s="23"/>
      <c r="QK52" s="23"/>
      <c r="QL52" s="23"/>
      <c r="QM52" s="23"/>
      <c r="QN52" s="23"/>
      <c r="QO52" s="23"/>
      <c r="QP52" s="23"/>
      <c r="QQ52" s="23"/>
      <c r="QR52" s="23"/>
      <c r="QS52" s="23"/>
      <c r="QT52" s="23"/>
      <c r="QU52" s="23"/>
      <c r="QV52" s="23"/>
      <c r="QW52" s="23"/>
      <c r="QX52" s="23"/>
      <c r="QY52" s="23"/>
      <c r="QZ52" s="23"/>
      <c r="RA52" s="23"/>
      <c r="RB52" s="23"/>
      <c r="RC52" s="23"/>
      <c r="RD52" s="23"/>
      <c r="RE52" s="23"/>
      <c r="RF52" s="23"/>
      <c r="RG52" s="23"/>
      <c r="RH52" s="23"/>
      <c r="RI52" s="23"/>
      <c r="RJ52" s="23"/>
      <c r="RK52" s="23"/>
      <c r="RL52" s="23"/>
      <c r="RM52" s="23"/>
      <c r="RN52" s="23"/>
      <c r="RO52" s="23"/>
      <c r="RP52" s="23"/>
      <c r="RQ52" s="23"/>
      <c r="RR52" s="23"/>
      <c r="RS52" s="23"/>
      <c r="RT52" s="23"/>
      <c r="RU52" s="23"/>
      <c r="RV52" s="23"/>
      <c r="RW52" s="23"/>
      <c r="RX52" s="23"/>
      <c r="RY52" s="23"/>
      <c r="RZ52" s="23"/>
      <c r="SA52" s="23"/>
      <c r="SB52" s="23"/>
      <c r="SC52" s="23"/>
      <c r="SD52" s="23"/>
      <c r="SE52" s="23"/>
      <c r="SF52" s="23"/>
      <c r="SG52" s="23"/>
      <c r="SH52" s="23"/>
      <c r="SI52" s="23"/>
      <c r="SJ52" s="23"/>
      <c r="SK52" s="23"/>
      <c r="SL52" s="23"/>
      <c r="SM52" s="23"/>
      <c r="SN52" s="23"/>
      <c r="SO52" s="23"/>
      <c r="SP52" s="23"/>
      <c r="SQ52" s="23"/>
      <c r="SR52" s="23"/>
      <c r="SS52" s="23"/>
      <c r="ST52" s="23"/>
      <c r="SU52" s="23"/>
      <c r="SV52" s="23"/>
      <c r="SW52" s="23"/>
      <c r="SX52" s="23"/>
      <c r="SY52" s="23"/>
      <c r="SZ52" s="23"/>
      <c r="TA52" s="23"/>
      <c r="TB52" s="23"/>
      <c r="TC52" s="23"/>
      <c r="TD52" s="23"/>
      <c r="TE52" s="23"/>
      <c r="TF52" s="23"/>
      <c r="TG52" s="23"/>
      <c r="TH52" s="23"/>
      <c r="TI52" s="23"/>
      <c r="TJ52" s="23"/>
      <c r="TK52" s="23"/>
      <c r="TL52" s="23"/>
      <c r="TM52" s="23"/>
      <c r="TN52" s="23"/>
      <c r="TO52" s="23"/>
      <c r="TP52" s="23"/>
      <c r="TQ52" s="23"/>
      <c r="TR52" s="23"/>
      <c r="TS52" s="23"/>
      <c r="TT52" s="23"/>
      <c r="TU52" s="23"/>
      <c r="TV52" s="23"/>
      <c r="TW52" s="23"/>
      <c r="TX52" s="23"/>
      <c r="TY52" s="23"/>
      <c r="TZ52" s="23"/>
      <c r="UA52" s="23"/>
      <c r="UB52" s="23"/>
      <c r="UC52" s="23"/>
      <c r="UD52" s="23"/>
      <c r="UE52" s="23"/>
      <c r="UF52" s="23"/>
      <c r="UG52" s="23"/>
      <c r="UH52" s="23"/>
      <c r="UI52" s="23"/>
      <c r="UJ52" s="23"/>
      <c r="UK52" s="23"/>
      <c r="UL52" s="23"/>
      <c r="UM52" s="23"/>
      <c r="UN52" s="23"/>
      <c r="UO52" s="23"/>
      <c r="UP52" s="23"/>
      <c r="UQ52" s="23"/>
      <c r="UR52" s="23"/>
      <c r="US52" s="23"/>
      <c r="UT52" s="23"/>
      <c r="UU52" s="23"/>
      <c r="UV52" s="23"/>
      <c r="UW52" s="23"/>
      <c r="UX52" s="23"/>
      <c r="UY52" s="23"/>
      <c r="UZ52" s="23"/>
      <c r="VA52" s="23"/>
      <c r="VB52" s="23"/>
      <c r="VC52" s="23"/>
      <c r="VD52" s="23"/>
      <c r="VE52" s="23"/>
      <c r="VF52" s="23"/>
      <c r="VG52" s="23"/>
      <c r="VH52" s="23"/>
      <c r="VI52" s="23"/>
      <c r="VJ52" s="23"/>
      <c r="VK52" s="23"/>
      <c r="VL52" s="23"/>
      <c r="VM52" s="23"/>
      <c r="VN52" s="23"/>
      <c r="VO52" s="23"/>
      <c r="VP52" s="23"/>
      <c r="VQ52" s="23"/>
      <c r="VR52" s="23"/>
      <c r="VS52" s="23"/>
      <c r="VT52" s="23"/>
      <c r="VU52" s="23"/>
      <c r="VV52" s="23"/>
      <c r="VW52" s="23"/>
      <c r="VX52" s="23"/>
      <c r="VY52" s="23"/>
      <c r="VZ52" s="23"/>
      <c r="WA52" s="23"/>
      <c r="WB52" s="23"/>
      <c r="WC52" s="23"/>
      <c r="WD52" s="23"/>
      <c r="WE52" s="23"/>
      <c r="WF52" s="23"/>
      <c r="WG52" s="23"/>
      <c r="WH52" s="23"/>
      <c r="WI52" s="23"/>
      <c r="WJ52" s="23"/>
      <c r="WK52" s="23"/>
      <c r="WL52" s="23"/>
      <c r="WM52" s="23"/>
      <c r="WN52" s="23"/>
      <c r="WO52" s="23"/>
      <c r="WP52" s="23"/>
      <c r="WQ52" s="23"/>
      <c r="WR52" s="23"/>
      <c r="WS52" s="23"/>
      <c r="WT52" s="23"/>
      <c r="WU52" s="23"/>
      <c r="WV52" s="23"/>
      <c r="WW52" s="23"/>
      <c r="WX52" s="23"/>
      <c r="WY52" s="23"/>
      <c r="WZ52" s="23"/>
      <c r="XA52" s="23"/>
      <c r="XB52" s="23"/>
      <c r="XC52" s="23"/>
      <c r="XD52" s="23"/>
      <c r="XE52" s="23"/>
      <c r="XF52" s="23"/>
      <c r="XG52" s="23"/>
      <c r="XH52" s="23"/>
      <c r="XI52" s="23"/>
      <c r="XJ52" s="23"/>
      <c r="XK52" s="23"/>
      <c r="XL52" s="23"/>
      <c r="XM52" s="23"/>
      <c r="XN52" s="23"/>
      <c r="XO52" s="23"/>
      <c r="XP52" s="23"/>
      <c r="XQ52" s="23"/>
      <c r="XR52" s="23"/>
      <c r="XS52" s="23"/>
      <c r="XT52" s="23"/>
      <c r="XU52" s="23"/>
      <c r="XV52" s="23"/>
      <c r="XW52" s="23"/>
      <c r="XX52" s="23"/>
      <c r="XY52" s="23"/>
      <c r="XZ52" s="23"/>
      <c r="YA52" s="23"/>
      <c r="YB52" s="23"/>
      <c r="YC52" s="23"/>
      <c r="YD52" s="23"/>
      <c r="YE52" s="23"/>
      <c r="YF52" s="23"/>
      <c r="YG52" s="23"/>
      <c r="YH52" s="23"/>
      <c r="YI52" s="23"/>
      <c r="YJ52" s="23"/>
      <c r="YK52" s="23"/>
      <c r="YL52" s="23"/>
      <c r="YM52" s="23"/>
      <c r="YN52" s="23"/>
      <c r="YO52" s="23"/>
      <c r="YP52" s="23"/>
      <c r="YQ52" s="23"/>
      <c r="YR52" s="23"/>
      <c r="YS52" s="23"/>
      <c r="YT52" s="23"/>
      <c r="YU52" s="23"/>
      <c r="YV52" s="23"/>
      <c r="YW52" s="23"/>
      <c r="YX52" s="23"/>
      <c r="YY52" s="23"/>
      <c r="YZ52" s="23"/>
      <c r="ZA52" s="23"/>
      <c r="ZB52" s="23"/>
      <c r="ZC52" s="23"/>
      <c r="ZD52" s="23"/>
      <c r="ZE52" s="23"/>
      <c r="ZF52" s="23"/>
      <c r="ZG52" s="23"/>
      <c r="ZH52" s="23"/>
      <c r="ZI52" s="23"/>
      <c r="ZJ52" s="23"/>
      <c r="ZK52" s="23"/>
      <c r="ZL52" s="23"/>
      <c r="ZM52" s="23"/>
      <c r="ZN52" s="23"/>
      <c r="ZO52" s="23"/>
      <c r="ZP52" s="23"/>
      <c r="ZQ52" s="23"/>
      <c r="ZR52" s="23"/>
      <c r="ZS52" s="23"/>
      <c r="ZT52" s="23"/>
      <c r="ZU52" s="23"/>
      <c r="ZV52" s="23"/>
      <c r="ZW52" s="23"/>
      <c r="ZX52" s="23"/>
      <c r="ZY52" s="23"/>
      <c r="ZZ52" s="23"/>
      <c r="AAA52" s="23"/>
      <c r="AAB52" s="23"/>
      <c r="AAC52" s="23"/>
      <c r="AAD52" s="23"/>
      <c r="AAE52" s="23"/>
      <c r="AAF52" s="23"/>
      <c r="AAG52" s="23"/>
      <c r="AAH52" s="23"/>
      <c r="AAI52" s="23"/>
      <c r="AAJ52" s="23"/>
      <c r="AAK52" s="23"/>
      <c r="AAL52" s="23"/>
      <c r="AAM52" s="23"/>
      <c r="AAN52" s="23"/>
      <c r="AAO52" s="23"/>
      <c r="AAP52" s="23"/>
      <c r="AAQ52" s="23"/>
      <c r="AAR52" s="23"/>
      <c r="AAS52" s="23"/>
      <c r="AAT52" s="23"/>
      <c r="AAU52" s="23"/>
      <c r="AAV52" s="23"/>
      <c r="AAW52" s="23"/>
      <c r="AAX52" s="23"/>
      <c r="AAY52" s="23"/>
      <c r="AAZ52" s="23"/>
      <c r="ABA52" s="23"/>
      <c r="ABB52" s="23"/>
      <c r="ABC52" s="23"/>
      <c r="ABD52" s="23"/>
      <c r="ABE52" s="23"/>
      <c r="ABF52" s="23"/>
      <c r="ABG52" s="23"/>
      <c r="ABH52" s="23"/>
      <c r="ABI52" s="23"/>
      <c r="ABJ52" s="23"/>
      <c r="ABK52" s="23"/>
      <c r="ABL52" s="23"/>
      <c r="ABM52" s="23"/>
      <c r="ABN52" s="23"/>
      <c r="ABO52" s="23"/>
      <c r="ABP52" s="23"/>
      <c r="ABQ52" s="23"/>
      <c r="ABR52" s="23"/>
      <c r="ABS52" s="23"/>
      <c r="ABT52" s="23"/>
      <c r="ABU52" s="23"/>
      <c r="ABV52" s="23"/>
      <c r="ABW52" s="23"/>
      <c r="ABX52" s="23"/>
      <c r="ABY52" s="23"/>
      <c r="ABZ52" s="23"/>
      <c r="ACA52" s="23"/>
      <c r="ACB52" s="23"/>
      <c r="ACC52" s="23"/>
      <c r="ACD52" s="23"/>
      <c r="ACE52" s="23"/>
      <c r="ACF52" s="23"/>
      <c r="ACG52" s="23"/>
      <c r="ACH52" s="23"/>
      <c r="ACI52" s="23"/>
      <c r="ACJ52" s="23"/>
      <c r="ACK52" s="23"/>
      <c r="ACL52" s="23"/>
      <c r="ACM52" s="23"/>
      <c r="ACN52" s="23"/>
      <c r="ACO52" s="23"/>
      <c r="ACP52" s="23"/>
      <c r="ACQ52" s="23"/>
      <c r="ACR52" s="23"/>
      <c r="ACS52" s="23"/>
      <c r="ACT52" s="23"/>
      <c r="ACU52" s="23"/>
      <c r="ACV52" s="23"/>
      <c r="ACW52" s="23"/>
      <c r="ACX52" s="23"/>
      <c r="ACY52" s="23"/>
      <c r="ACZ52" s="23"/>
      <c r="ADA52" s="23"/>
      <c r="ADB52" s="23"/>
      <c r="ADC52" s="23"/>
      <c r="ADD52" s="23"/>
      <c r="ADE52" s="23"/>
      <c r="ADF52" s="23"/>
      <c r="ADG52" s="23"/>
      <c r="ADH52" s="23"/>
      <c r="ADI52" s="23"/>
      <c r="ADJ52" s="23"/>
      <c r="ADK52" s="23"/>
      <c r="ADL52" s="23"/>
      <c r="ADM52" s="23"/>
      <c r="ADN52" s="23"/>
      <c r="ADO52" s="23"/>
      <c r="ADP52" s="23"/>
      <c r="ADQ52" s="23"/>
      <c r="ADR52" s="23"/>
      <c r="ADS52" s="23"/>
      <c r="ADT52" s="23"/>
      <c r="ADU52" s="23"/>
      <c r="ADV52" s="23"/>
      <c r="ADW52" s="23"/>
      <c r="ADX52" s="23"/>
      <c r="ADY52" s="23"/>
      <c r="ADZ52" s="23"/>
      <c r="AEA52" s="23"/>
      <c r="AEB52" s="23"/>
      <c r="AEC52" s="23"/>
      <c r="AED52" s="23"/>
      <c r="AEE52" s="23"/>
      <c r="AEF52" s="23"/>
      <c r="AEG52" s="23"/>
      <c r="AEH52" s="23"/>
      <c r="AEI52" s="23"/>
      <c r="AEJ52" s="23"/>
      <c r="AEK52" s="23"/>
      <c r="AEL52" s="23"/>
      <c r="AEM52" s="23"/>
      <c r="AEN52" s="23"/>
      <c r="AEO52" s="23"/>
      <c r="AEP52" s="23"/>
      <c r="AEQ52" s="23"/>
      <c r="AER52" s="23"/>
      <c r="AES52" s="23"/>
      <c r="AET52" s="23"/>
      <c r="AEU52" s="23"/>
      <c r="AEV52" s="23"/>
      <c r="AEW52" s="23"/>
      <c r="AEX52" s="23"/>
      <c r="AEY52" s="23"/>
      <c r="AEZ52" s="23"/>
      <c r="AFA52" s="23"/>
      <c r="AFB52" s="23"/>
      <c r="AFC52" s="23"/>
      <c r="AFD52" s="23"/>
      <c r="AFE52" s="23"/>
      <c r="AFF52" s="23"/>
      <c r="AFG52" s="23"/>
      <c r="AFH52" s="23"/>
      <c r="AFI52" s="23"/>
      <c r="AFJ52" s="23"/>
      <c r="AFK52" s="23"/>
      <c r="AFL52" s="23"/>
      <c r="AFM52" s="23"/>
      <c r="AFN52" s="23"/>
      <c r="AFO52" s="23"/>
      <c r="AFP52" s="23"/>
      <c r="AFQ52" s="23"/>
      <c r="AFR52" s="23"/>
      <c r="AFS52" s="23"/>
      <c r="AFT52" s="23"/>
      <c r="AFU52" s="23"/>
      <c r="AFV52" s="23"/>
      <c r="AFW52" s="23"/>
      <c r="AFX52" s="23"/>
      <c r="AFY52" s="23"/>
      <c r="AFZ52" s="23"/>
      <c r="AGA52" s="23"/>
      <c r="AGB52" s="23"/>
      <c r="AGC52" s="23"/>
      <c r="AGD52" s="23"/>
      <c r="AGE52" s="23"/>
      <c r="AGF52" s="23"/>
      <c r="AGG52" s="23"/>
      <c r="AGH52" s="23"/>
      <c r="AGI52" s="23"/>
      <c r="AGJ52" s="23"/>
      <c r="AGK52" s="23"/>
      <c r="AGL52" s="23"/>
      <c r="AGM52" s="23"/>
      <c r="AGN52" s="23"/>
      <c r="AGO52" s="23"/>
      <c r="AGP52" s="23"/>
      <c r="AGQ52" s="23"/>
      <c r="AGR52" s="23"/>
      <c r="AGS52" s="23"/>
      <c r="AGT52" s="23"/>
      <c r="AGU52" s="23"/>
      <c r="AGV52" s="23"/>
      <c r="AGW52" s="23"/>
      <c r="AGX52" s="23"/>
      <c r="AGY52" s="23"/>
      <c r="AGZ52" s="23"/>
      <c r="AHA52" s="23"/>
      <c r="AHB52" s="23"/>
      <c r="AHC52" s="23"/>
      <c r="AHD52" s="23"/>
      <c r="AHE52" s="23"/>
      <c r="AHF52" s="23"/>
      <c r="AHG52" s="23"/>
      <c r="AHH52" s="23"/>
      <c r="AHI52" s="23"/>
      <c r="AHJ52" s="23"/>
      <c r="AHK52" s="23"/>
      <c r="AHL52" s="23"/>
      <c r="AHM52" s="23"/>
      <c r="AHN52" s="23"/>
      <c r="AHO52" s="23"/>
      <c r="AHP52" s="23"/>
      <c r="AHQ52" s="23"/>
      <c r="AHR52" s="23"/>
      <c r="AHS52" s="23"/>
      <c r="AHT52" s="23"/>
      <c r="AHU52" s="23"/>
      <c r="AHV52" s="23"/>
      <c r="AHW52" s="23"/>
      <c r="AHX52" s="23"/>
      <c r="AHY52" s="23"/>
      <c r="AHZ52" s="23"/>
      <c r="AIA52" s="23"/>
      <c r="AIB52" s="23"/>
      <c r="AIC52" s="23"/>
      <c r="AID52" s="23"/>
      <c r="AIE52" s="23"/>
      <c r="AIF52" s="23"/>
      <c r="AIG52" s="23"/>
      <c r="AIH52" s="23"/>
      <c r="AII52" s="23"/>
      <c r="AIJ52" s="23"/>
      <c r="AIK52" s="23"/>
      <c r="AIL52" s="23"/>
      <c r="AIM52" s="23"/>
      <c r="AIN52" s="23"/>
      <c r="AIO52" s="23"/>
      <c r="AIP52" s="23"/>
      <c r="AIQ52" s="23"/>
      <c r="AIR52" s="23"/>
      <c r="AIS52" s="23"/>
      <c r="AIT52" s="23"/>
      <c r="AIU52" s="23"/>
      <c r="AIV52" s="23"/>
      <c r="AIW52" s="23"/>
      <c r="AIX52" s="23"/>
      <c r="AIY52" s="23"/>
      <c r="AIZ52" s="23"/>
      <c r="AJA52" s="23"/>
      <c r="AJB52" s="23"/>
      <c r="AJC52" s="23"/>
      <c r="AJD52" s="23"/>
      <c r="AJE52" s="23"/>
      <c r="AJF52" s="23"/>
      <c r="AJG52" s="23"/>
      <c r="AJH52" s="23"/>
      <c r="AJI52" s="23"/>
      <c r="AJJ52" s="23"/>
      <c r="AJK52" s="23"/>
      <c r="AJL52" s="23"/>
      <c r="AJM52" s="23"/>
      <c r="AJN52" s="23"/>
      <c r="AJO52" s="23"/>
      <c r="AJP52" s="23"/>
      <c r="AJQ52" s="23"/>
      <c r="AJR52" s="23"/>
      <c r="AJS52" s="23"/>
      <c r="AJT52" s="23"/>
      <c r="AJU52" s="23"/>
      <c r="AJV52" s="23"/>
      <c r="AJW52" s="23"/>
      <c r="AJX52" s="23"/>
      <c r="AJY52" s="23"/>
      <c r="AJZ52" s="23"/>
      <c r="AKA52" s="23"/>
      <c r="AKB52" s="23"/>
      <c r="AKC52" s="23"/>
      <c r="AKD52" s="23"/>
      <c r="AKE52" s="23"/>
      <c r="AKF52" s="23"/>
      <c r="AKG52" s="23"/>
      <c r="AKH52" s="23"/>
      <c r="AKI52" s="23"/>
      <c r="AKJ52" s="23"/>
      <c r="AKK52" s="23"/>
      <c r="AKL52" s="23"/>
      <c r="AKM52" s="23"/>
      <c r="AKN52" s="23"/>
      <c r="AKO52" s="23"/>
      <c r="AKP52" s="23"/>
      <c r="AKQ52" s="23"/>
      <c r="AKR52" s="23"/>
      <c r="AKS52" s="23"/>
      <c r="AKT52" s="23"/>
      <c r="AKU52" s="23"/>
      <c r="AKV52" s="23"/>
      <c r="AKW52" s="23"/>
      <c r="AKX52" s="23"/>
      <c r="AKY52" s="23"/>
      <c r="AKZ52" s="23"/>
      <c r="ALA52" s="23"/>
      <c r="ALB52" s="23"/>
      <c r="ALC52" s="23"/>
      <c r="ALD52" s="23"/>
      <c r="ALE52" s="23"/>
      <c r="ALF52" s="23"/>
      <c r="ALG52" s="23"/>
      <c r="ALH52" s="23"/>
      <c r="ALI52" s="23"/>
      <c r="ALJ52" s="23"/>
      <c r="ALK52" s="23"/>
      <c r="ALL52" s="23"/>
      <c r="ALM52" s="23"/>
      <c r="ALN52" s="23"/>
      <c r="ALO52" s="23"/>
      <c r="ALP52" s="23"/>
      <c r="ALQ52" s="23"/>
      <c r="ALR52" s="23"/>
      <c r="ALS52" s="23"/>
      <c r="ALT52" s="23"/>
      <c r="ALU52" s="23"/>
      <c r="ALV52" s="23"/>
      <c r="ALW52" s="23"/>
      <c r="ALX52" s="23"/>
      <c r="ALY52" s="23"/>
      <c r="ALZ52" s="23"/>
      <c r="AMA52" s="23"/>
      <c r="AMB52" s="23"/>
      <c r="AMC52" s="23"/>
      <c r="AMD52" s="23"/>
      <c r="AME52" s="23"/>
      <c r="AMF52" s="23"/>
      <c r="AMG52" s="23"/>
      <c r="AMH52" s="23"/>
      <c r="AMI52" s="23"/>
      <c r="AMJ52" s="23"/>
      <c r="AMK52" s="23"/>
      <c r="AML52" s="23"/>
      <c r="AMM52" s="23"/>
      <c r="AMN52" s="23"/>
      <c r="AMO52" s="23"/>
      <c r="AMP52" s="23"/>
      <c r="AMQ52" s="23"/>
      <c r="AMR52" s="23"/>
      <c r="AMS52" s="23"/>
      <c r="AMT52" s="23"/>
      <c r="AMU52" s="23"/>
      <c r="AMV52" s="23"/>
      <c r="AMW52" s="23"/>
      <c r="AMX52" s="23"/>
      <c r="AMY52" s="23"/>
      <c r="AMZ52" s="23"/>
      <c r="ANA52" s="23"/>
      <c r="ANB52" s="23"/>
      <c r="ANC52" s="23"/>
      <c r="AND52" s="23"/>
      <c r="ANE52" s="23"/>
      <c r="ANF52" s="23"/>
      <c r="ANG52" s="23"/>
      <c r="ANH52" s="23"/>
      <c r="ANI52" s="23"/>
      <c r="ANJ52" s="23"/>
      <c r="ANK52" s="23"/>
      <c r="ANL52" s="23"/>
      <c r="ANM52" s="23"/>
      <c r="ANN52" s="23"/>
      <c r="ANO52" s="23"/>
      <c r="ANP52" s="23"/>
      <c r="ANQ52" s="23"/>
      <c r="ANR52" s="23"/>
      <c r="ANS52" s="23"/>
      <c r="ANT52" s="23"/>
      <c r="ANU52" s="23"/>
      <c r="ANV52" s="23"/>
      <c r="ANW52" s="23"/>
      <c r="ANX52" s="23"/>
      <c r="ANY52" s="23"/>
      <c r="ANZ52" s="23"/>
      <c r="AOA52" s="23"/>
      <c r="AOB52" s="23"/>
      <c r="AOC52" s="23"/>
      <c r="AOD52" s="23"/>
      <c r="AOE52" s="23"/>
      <c r="AOF52" s="23"/>
      <c r="AOG52" s="23"/>
      <c r="AOH52" s="23"/>
      <c r="AOI52" s="23"/>
      <c r="AOJ52" s="23"/>
      <c r="AOK52" s="23"/>
      <c r="AOL52" s="23"/>
      <c r="AOM52" s="23"/>
      <c r="AON52" s="23"/>
      <c r="AOO52" s="23"/>
      <c r="AOP52" s="23"/>
      <c r="AOQ52" s="23"/>
      <c r="AOR52" s="23"/>
      <c r="AOS52" s="23"/>
      <c r="AOT52" s="23"/>
      <c r="AOU52" s="23"/>
      <c r="AOV52" s="23"/>
      <c r="AOW52" s="23"/>
      <c r="AOX52" s="23"/>
      <c r="AOY52" s="23"/>
      <c r="AOZ52" s="23"/>
      <c r="APA52" s="23"/>
      <c r="APB52" s="23"/>
      <c r="APC52" s="23"/>
      <c r="APD52" s="23"/>
      <c r="APE52" s="23"/>
      <c r="APF52" s="23"/>
      <c r="APG52" s="23"/>
      <c r="APH52" s="23"/>
      <c r="API52" s="23"/>
      <c r="APJ52" s="23"/>
      <c r="APK52" s="23"/>
      <c r="APL52" s="23"/>
      <c r="APM52" s="23"/>
      <c r="APN52" s="23"/>
      <c r="APO52" s="23"/>
      <c r="APP52" s="23"/>
      <c r="APQ52" s="23"/>
      <c r="APR52" s="23"/>
      <c r="APS52" s="23"/>
      <c r="APT52" s="23"/>
      <c r="APU52" s="23"/>
      <c r="APV52" s="23"/>
      <c r="APW52" s="23"/>
      <c r="APX52" s="23"/>
      <c r="APY52" s="23"/>
      <c r="APZ52" s="23"/>
      <c r="AQA52" s="23"/>
      <c r="AQB52" s="23"/>
      <c r="AQC52" s="23"/>
      <c r="AQD52" s="23"/>
      <c r="AQE52" s="23"/>
      <c r="AQF52" s="23"/>
      <c r="AQG52" s="23"/>
      <c r="AQH52" s="23"/>
      <c r="AQI52" s="23"/>
      <c r="AQJ52" s="23"/>
      <c r="AQK52" s="23"/>
      <c r="AQL52" s="23"/>
      <c r="AQM52" s="23"/>
      <c r="AQN52" s="23"/>
      <c r="AQO52" s="23"/>
      <c r="AQP52" s="23"/>
      <c r="AQQ52" s="23"/>
      <c r="AQR52" s="23"/>
      <c r="AQS52" s="23"/>
      <c r="AQT52" s="23"/>
      <c r="AQU52" s="23"/>
      <c r="AQV52" s="23"/>
      <c r="AQW52" s="23"/>
      <c r="AQX52" s="23"/>
      <c r="AQY52" s="23"/>
      <c r="AQZ52" s="23"/>
      <c r="ARA52" s="23"/>
      <c r="ARB52" s="23"/>
      <c r="ARC52" s="23"/>
      <c r="ARD52" s="23"/>
      <c r="ARE52" s="23"/>
      <c r="ARF52" s="23"/>
      <c r="ARG52" s="23"/>
      <c r="ARH52" s="23"/>
      <c r="ARI52" s="23"/>
      <c r="ARJ52" s="23"/>
      <c r="ARK52" s="23"/>
      <c r="ARL52" s="23"/>
      <c r="ARM52" s="23"/>
      <c r="ARN52" s="23"/>
      <c r="ARO52" s="23"/>
      <c r="ARP52" s="23"/>
      <c r="ARQ52" s="23"/>
      <c r="ARR52" s="23"/>
      <c r="ARS52" s="23"/>
      <c r="ART52" s="23"/>
      <c r="ARU52" s="23"/>
      <c r="ARV52" s="23"/>
      <c r="ARW52" s="23"/>
      <c r="ARX52" s="23"/>
      <c r="ARY52" s="23"/>
      <c r="ARZ52" s="23"/>
      <c r="ASA52" s="23"/>
      <c r="ASB52" s="23"/>
      <c r="ASC52" s="23"/>
      <c r="ASD52" s="23"/>
      <c r="ASE52" s="23"/>
      <c r="ASF52" s="23"/>
      <c r="ASG52" s="23"/>
      <c r="ASH52" s="23"/>
      <c r="ASI52" s="23"/>
      <c r="ASJ52" s="23"/>
      <c r="ASK52" s="23"/>
      <c r="ASL52" s="23"/>
      <c r="ASM52" s="23"/>
      <c r="ASN52" s="23"/>
      <c r="ASO52" s="23"/>
      <c r="ASP52" s="23"/>
      <c r="ASQ52" s="23"/>
      <c r="ASR52" s="23"/>
      <c r="ASS52" s="23"/>
      <c r="AST52" s="23"/>
      <c r="ASU52" s="23"/>
      <c r="ASV52" s="23"/>
      <c r="ASW52" s="23"/>
      <c r="ASX52" s="23"/>
      <c r="ASY52" s="23"/>
      <c r="ASZ52" s="23"/>
      <c r="ATA52" s="23"/>
      <c r="ATB52" s="23"/>
      <c r="ATC52" s="23"/>
      <c r="ATD52" s="23"/>
      <c r="ATE52" s="23"/>
      <c r="ATF52" s="23"/>
      <c r="ATG52" s="23"/>
      <c r="ATH52" s="23"/>
      <c r="ATI52" s="23"/>
      <c r="ATJ52" s="23"/>
      <c r="ATK52" s="23"/>
      <c r="ATL52" s="23"/>
      <c r="ATM52" s="23"/>
      <c r="ATN52" s="23"/>
      <c r="ATO52" s="23"/>
      <c r="ATP52" s="23"/>
      <c r="ATQ52" s="23"/>
      <c r="ATR52" s="23"/>
      <c r="ATS52" s="23"/>
      <c r="ATT52" s="23"/>
      <c r="ATU52" s="23"/>
      <c r="ATV52" s="23"/>
      <c r="ATW52" s="23"/>
      <c r="ATX52" s="23"/>
      <c r="ATY52" s="23"/>
      <c r="ATZ52" s="23"/>
      <c r="AUA52" s="23"/>
      <c r="AUB52" s="23"/>
      <c r="AUC52" s="23"/>
      <c r="AUD52" s="23"/>
      <c r="AUE52" s="23"/>
      <c r="AUF52" s="23"/>
      <c r="AUG52" s="23"/>
      <c r="AUH52" s="23"/>
      <c r="AUI52" s="23"/>
      <c r="AUJ52" s="23"/>
      <c r="AUK52" s="23"/>
      <c r="AUL52" s="23"/>
      <c r="AUM52" s="23"/>
      <c r="AUN52" s="23"/>
      <c r="AUO52" s="23"/>
      <c r="AUP52" s="23"/>
      <c r="AUQ52" s="23"/>
      <c r="AUR52" s="23"/>
      <c r="AUS52" s="23"/>
      <c r="AUT52" s="23"/>
      <c r="AUU52" s="23"/>
      <c r="AUV52" s="23"/>
      <c r="AUW52" s="23"/>
      <c r="AUX52" s="23"/>
      <c r="AUY52" s="23"/>
      <c r="AUZ52" s="23"/>
      <c r="AVA52" s="23"/>
      <c r="AVB52" s="23"/>
      <c r="AVC52" s="23"/>
      <c r="AVD52" s="23"/>
      <c r="AVE52" s="23"/>
      <c r="AVF52" s="23"/>
      <c r="AVG52" s="23"/>
      <c r="AVH52" s="23"/>
      <c r="AVI52" s="23"/>
      <c r="AVJ52" s="23"/>
      <c r="AVK52" s="23"/>
      <c r="AVL52" s="23"/>
      <c r="AVM52" s="23"/>
      <c r="AVN52" s="23"/>
      <c r="AVO52" s="23"/>
      <c r="AVP52" s="23"/>
      <c r="AVQ52" s="23"/>
      <c r="AVR52" s="23"/>
      <c r="AVS52" s="23"/>
      <c r="AVT52" s="23"/>
      <c r="AVU52" s="23"/>
      <c r="AVV52" s="23"/>
      <c r="AVW52" s="23"/>
      <c r="AVX52" s="23"/>
      <c r="AVY52" s="23"/>
      <c r="AVZ52" s="23"/>
      <c r="AWA52" s="23"/>
      <c r="AWB52" s="23"/>
      <c r="AWC52" s="23"/>
      <c r="AWD52" s="23"/>
      <c r="AWE52" s="23"/>
      <c r="AWF52" s="23"/>
      <c r="AWG52" s="23"/>
      <c r="AWH52" s="23"/>
      <c r="AWI52" s="23"/>
      <c r="AWJ52" s="23"/>
      <c r="AWK52" s="23"/>
      <c r="AWL52" s="23"/>
      <c r="AWM52" s="23"/>
      <c r="AWN52" s="23"/>
      <c r="AWO52" s="23"/>
      <c r="AWP52" s="23"/>
      <c r="AWQ52" s="23"/>
      <c r="AWR52" s="23"/>
      <c r="AWS52" s="23"/>
      <c r="AWT52" s="23"/>
      <c r="AWU52" s="23"/>
      <c r="AWV52" s="23"/>
      <c r="AWW52" s="23"/>
      <c r="AWX52" s="23"/>
      <c r="AWY52" s="23"/>
      <c r="AWZ52" s="23"/>
      <c r="AXA52" s="23"/>
      <c r="AXB52" s="23"/>
      <c r="AXC52" s="23"/>
      <c r="AXD52" s="23"/>
      <c r="AXE52" s="23"/>
      <c r="AXF52" s="23"/>
      <c r="AXG52" s="23"/>
      <c r="AXH52" s="23"/>
      <c r="AXI52" s="23"/>
      <c r="AXJ52" s="23"/>
      <c r="AXK52" s="23"/>
      <c r="AXL52" s="23"/>
      <c r="AXM52" s="23"/>
      <c r="AXN52" s="23"/>
      <c r="AXO52" s="23"/>
      <c r="AXP52" s="23"/>
      <c r="AXQ52" s="23"/>
      <c r="AXR52" s="23"/>
      <c r="AXS52" s="23"/>
      <c r="AXT52" s="23"/>
      <c r="AXU52" s="23"/>
      <c r="AXV52" s="23"/>
      <c r="AXW52" s="23"/>
      <c r="AXX52" s="23"/>
      <c r="AXY52" s="23"/>
      <c r="AXZ52" s="23"/>
      <c r="AYA52" s="23"/>
      <c r="AYB52" s="23"/>
      <c r="AYC52" s="23"/>
      <c r="AYD52" s="23"/>
      <c r="AYE52" s="23"/>
      <c r="AYF52" s="23"/>
      <c r="AYG52" s="23"/>
      <c r="AYH52" s="23"/>
      <c r="AYI52" s="23"/>
      <c r="AYJ52" s="23"/>
      <c r="AYK52" s="23"/>
      <c r="AYL52" s="23"/>
      <c r="AYM52" s="23"/>
      <c r="AYN52" s="23"/>
      <c r="AYO52" s="23"/>
      <c r="AYP52" s="23"/>
      <c r="AYQ52" s="23"/>
      <c r="AYR52" s="23"/>
      <c r="AYS52" s="23"/>
      <c r="AYT52" s="23"/>
      <c r="AYU52" s="23"/>
      <c r="AYV52" s="23"/>
      <c r="AYW52" s="23"/>
      <c r="AYX52" s="23"/>
      <c r="AYY52" s="23"/>
      <c r="AYZ52" s="23"/>
      <c r="AZA52" s="23"/>
      <c r="AZB52" s="23"/>
      <c r="AZC52" s="23"/>
      <c r="AZD52" s="23"/>
      <c r="AZE52" s="23"/>
      <c r="AZF52" s="23"/>
      <c r="AZG52" s="23"/>
      <c r="AZH52" s="23"/>
      <c r="AZI52" s="23"/>
      <c r="AZJ52" s="23"/>
      <c r="AZK52" s="23"/>
      <c r="AZL52" s="23"/>
      <c r="AZM52" s="23"/>
      <c r="AZN52" s="23"/>
      <c r="AZO52" s="23"/>
      <c r="AZP52" s="23"/>
      <c r="AZQ52" s="23"/>
      <c r="AZR52" s="23"/>
      <c r="AZS52" s="23"/>
      <c r="AZT52" s="23"/>
      <c r="AZU52" s="23"/>
      <c r="AZV52" s="23"/>
      <c r="AZW52" s="23"/>
      <c r="AZX52" s="23"/>
      <c r="AZY52" s="23"/>
      <c r="AZZ52" s="23"/>
      <c r="BAA52" s="23"/>
      <c r="BAB52" s="23"/>
      <c r="BAC52" s="23"/>
      <c r="BAD52" s="23"/>
      <c r="BAE52" s="23"/>
      <c r="BAF52" s="23"/>
      <c r="BAG52" s="23"/>
      <c r="BAH52" s="23"/>
      <c r="BAI52" s="23"/>
      <c r="BAJ52" s="23"/>
      <c r="BAK52" s="23"/>
      <c r="BAL52" s="23"/>
      <c r="BAM52" s="23"/>
      <c r="BAN52" s="23"/>
      <c r="BAO52" s="23"/>
      <c r="BAP52" s="23"/>
      <c r="BAQ52" s="23"/>
      <c r="BAR52" s="23"/>
      <c r="BAS52" s="23"/>
      <c r="BAT52" s="23"/>
      <c r="BAU52" s="23"/>
      <c r="BAV52" s="23"/>
      <c r="BAW52" s="23"/>
      <c r="BAX52" s="23"/>
      <c r="BAY52" s="23"/>
      <c r="BAZ52" s="23"/>
      <c r="BBA52" s="23"/>
      <c r="BBB52" s="23"/>
      <c r="BBC52" s="23"/>
      <c r="BBD52" s="23"/>
      <c r="BBE52" s="23"/>
      <c r="BBF52" s="23"/>
      <c r="BBG52" s="23"/>
      <c r="BBH52" s="23"/>
      <c r="BBI52" s="23"/>
      <c r="BBJ52" s="23"/>
      <c r="BBK52" s="23"/>
      <c r="BBL52" s="23"/>
      <c r="BBM52" s="23"/>
      <c r="BBN52" s="23"/>
      <c r="BBO52" s="23"/>
      <c r="BBP52" s="23"/>
      <c r="BBQ52" s="23"/>
      <c r="BBR52" s="23"/>
      <c r="BBS52" s="23"/>
      <c r="BBT52" s="23"/>
      <c r="BBU52" s="23"/>
      <c r="BBV52" s="23"/>
      <c r="BBW52" s="23"/>
      <c r="BBX52" s="23"/>
      <c r="BBY52" s="23"/>
      <c r="BBZ52" s="23"/>
      <c r="BCA52" s="23"/>
      <c r="BCB52" s="23"/>
      <c r="BCC52" s="23"/>
      <c r="BCD52" s="23"/>
      <c r="BCE52" s="23"/>
      <c r="BCF52" s="23"/>
      <c r="BCG52" s="23"/>
      <c r="BCH52" s="23"/>
      <c r="BCI52" s="23"/>
      <c r="BCJ52" s="23"/>
      <c r="BCK52" s="23"/>
      <c r="BCL52" s="23"/>
      <c r="BCM52" s="23"/>
      <c r="BCN52" s="23"/>
      <c r="BCO52" s="23"/>
      <c r="BCP52" s="23"/>
      <c r="BCQ52" s="23"/>
      <c r="BCR52" s="23"/>
      <c r="BCS52" s="23"/>
      <c r="BCT52" s="23"/>
      <c r="BCU52" s="23"/>
      <c r="BCV52" s="23"/>
      <c r="BCW52" s="23"/>
      <c r="BCX52" s="23"/>
      <c r="BCY52" s="23"/>
      <c r="BCZ52" s="23"/>
      <c r="BDA52" s="23"/>
      <c r="BDB52" s="23"/>
      <c r="BDC52" s="23"/>
      <c r="BDD52" s="23"/>
      <c r="BDE52" s="23"/>
      <c r="BDF52" s="23"/>
      <c r="BDG52" s="23"/>
      <c r="BDH52" s="23"/>
      <c r="BDI52" s="23"/>
      <c r="BDJ52" s="23"/>
      <c r="BDK52" s="23"/>
      <c r="BDL52" s="23"/>
      <c r="BDM52" s="23"/>
      <c r="BDN52" s="23"/>
      <c r="BDO52" s="23"/>
      <c r="BDP52" s="23"/>
      <c r="BDQ52" s="23"/>
      <c r="BDR52" s="23"/>
      <c r="BDS52" s="23"/>
      <c r="BDT52" s="23"/>
      <c r="BDU52" s="23"/>
      <c r="BDV52" s="23"/>
      <c r="BDW52" s="23"/>
      <c r="BDX52" s="23"/>
      <c r="BDY52" s="23"/>
      <c r="BDZ52" s="23"/>
      <c r="BEA52" s="23"/>
      <c r="BEB52" s="23"/>
      <c r="BEC52" s="23"/>
      <c r="BED52" s="23"/>
      <c r="BEE52" s="23"/>
      <c r="BEF52" s="23"/>
      <c r="BEG52" s="23"/>
      <c r="BEH52" s="23"/>
      <c r="BEI52" s="23"/>
      <c r="BEJ52" s="23"/>
      <c r="BEK52" s="23"/>
      <c r="BEL52" s="23"/>
      <c r="BEM52" s="23"/>
      <c r="BEN52" s="23"/>
      <c r="BEO52" s="23"/>
      <c r="BEP52" s="23"/>
      <c r="BEQ52" s="23"/>
      <c r="BER52" s="23"/>
      <c r="BES52" s="23"/>
      <c r="BET52" s="23"/>
      <c r="BEU52" s="23"/>
      <c r="BEV52" s="23"/>
      <c r="BEW52" s="23"/>
      <c r="BEX52" s="23"/>
      <c r="BEY52" s="23"/>
      <c r="BEZ52" s="23"/>
      <c r="BFA52" s="23"/>
      <c r="BFB52" s="23"/>
      <c r="BFC52" s="23"/>
      <c r="BFD52" s="23"/>
      <c r="BFE52" s="23"/>
      <c r="BFF52" s="23"/>
      <c r="BFG52" s="23"/>
      <c r="BFH52" s="23"/>
      <c r="BFI52" s="23"/>
      <c r="BFJ52" s="23"/>
      <c r="BFK52" s="23"/>
      <c r="BFL52" s="23"/>
      <c r="BFM52" s="23"/>
      <c r="BFN52" s="23"/>
      <c r="BFO52" s="23"/>
      <c r="BFP52" s="23"/>
      <c r="BFQ52" s="23"/>
      <c r="BFR52" s="23"/>
      <c r="BFS52" s="23"/>
      <c r="BFT52" s="23"/>
      <c r="BFU52" s="23"/>
      <c r="BFV52" s="23"/>
      <c r="BFW52" s="23"/>
      <c r="BFX52" s="23"/>
      <c r="BFY52" s="23"/>
      <c r="BFZ52" s="23"/>
      <c r="BGA52" s="23"/>
      <c r="BGB52" s="23"/>
      <c r="BGC52" s="23"/>
      <c r="BGD52" s="23"/>
      <c r="BGE52" s="23"/>
      <c r="BGF52" s="23"/>
      <c r="BGG52" s="23"/>
      <c r="BGH52" s="23"/>
      <c r="BGI52" s="23"/>
      <c r="BGJ52" s="23"/>
      <c r="BGK52" s="23"/>
      <c r="BGL52" s="23"/>
      <c r="BGM52" s="23"/>
      <c r="BGN52" s="23"/>
      <c r="BGO52" s="23"/>
      <c r="BGP52" s="23"/>
      <c r="BGQ52" s="23"/>
      <c r="BGR52" s="23"/>
      <c r="BGS52" s="23"/>
      <c r="BGT52" s="23"/>
      <c r="BGU52" s="23"/>
      <c r="BGV52" s="23"/>
      <c r="BGW52" s="23"/>
      <c r="BGX52" s="23"/>
      <c r="BGY52" s="23"/>
      <c r="BGZ52" s="23"/>
      <c r="BHA52" s="23"/>
      <c r="BHB52" s="23"/>
      <c r="BHC52" s="23"/>
      <c r="BHD52" s="23"/>
      <c r="BHE52" s="23"/>
      <c r="BHF52" s="23"/>
      <c r="BHG52" s="23"/>
      <c r="BHH52" s="23"/>
      <c r="BHI52" s="23"/>
      <c r="BHJ52" s="23"/>
      <c r="BHK52" s="23"/>
      <c r="BHL52" s="23"/>
      <c r="BHM52" s="23"/>
      <c r="BHN52" s="23"/>
      <c r="BHO52" s="23"/>
      <c r="BHP52" s="23"/>
      <c r="BHQ52" s="23"/>
      <c r="BHR52" s="23"/>
      <c r="BHS52" s="23"/>
      <c r="BHT52" s="23"/>
      <c r="BHU52" s="23"/>
      <c r="BHV52" s="23"/>
      <c r="BHW52" s="23"/>
      <c r="BHX52" s="23"/>
      <c r="BHY52" s="23"/>
      <c r="BHZ52" s="23"/>
      <c r="BIA52" s="23"/>
      <c r="BIB52" s="23"/>
      <c r="BIC52" s="23"/>
      <c r="BID52" s="23"/>
      <c r="BIE52" s="23"/>
      <c r="BIF52" s="23"/>
      <c r="BIG52" s="23"/>
      <c r="BIH52" s="23"/>
      <c r="BII52" s="23"/>
      <c r="BIJ52" s="23"/>
      <c r="BIK52" s="23"/>
      <c r="BIL52" s="23"/>
      <c r="BIM52" s="23"/>
      <c r="BIN52" s="23"/>
      <c r="BIO52" s="23"/>
      <c r="BIP52" s="23"/>
      <c r="BIQ52" s="23"/>
      <c r="BIR52" s="23"/>
      <c r="BIS52" s="23"/>
      <c r="BIT52" s="23"/>
      <c r="BIU52" s="23"/>
      <c r="BIV52" s="23"/>
      <c r="BIW52" s="23"/>
      <c r="BIX52" s="23"/>
      <c r="BIY52" s="23"/>
      <c r="BIZ52" s="23"/>
      <c r="BJA52" s="23"/>
      <c r="BJB52" s="23"/>
      <c r="BJC52" s="23"/>
      <c r="BJD52" s="23"/>
      <c r="BJE52" s="23"/>
      <c r="BJF52" s="23"/>
      <c r="BJG52" s="23"/>
      <c r="BJH52" s="23"/>
      <c r="BJI52" s="23"/>
      <c r="BJJ52" s="23"/>
      <c r="BJK52" s="23"/>
      <c r="BJL52" s="23"/>
      <c r="BJM52" s="23"/>
      <c r="BJN52" s="23"/>
      <c r="BJO52" s="23"/>
      <c r="BJP52" s="23"/>
      <c r="BJQ52" s="23"/>
      <c r="BJR52" s="23"/>
      <c r="BJS52" s="23"/>
      <c r="BJT52" s="23"/>
      <c r="BJU52" s="23"/>
      <c r="BJV52" s="23"/>
      <c r="BJW52" s="23"/>
      <c r="BJX52" s="23"/>
      <c r="BJY52" s="23"/>
      <c r="BJZ52" s="23"/>
      <c r="BKA52" s="23"/>
      <c r="BKB52" s="23"/>
      <c r="BKC52" s="23"/>
      <c r="BKD52" s="23"/>
      <c r="BKE52" s="23"/>
      <c r="BKF52" s="23"/>
      <c r="BKG52" s="23"/>
      <c r="BKH52" s="23"/>
      <c r="BKI52" s="23"/>
      <c r="BKJ52" s="23"/>
      <c r="BKK52" s="23"/>
      <c r="BKL52" s="23"/>
      <c r="BKM52" s="23"/>
      <c r="BKN52" s="23"/>
      <c r="BKO52" s="23"/>
      <c r="BKP52" s="23"/>
      <c r="BKQ52" s="23"/>
      <c r="BKR52" s="23"/>
      <c r="BKS52" s="23"/>
      <c r="BKT52" s="23"/>
      <c r="BKU52" s="23"/>
      <c r="BKV52" s="23"/>
      <c r="BKW52" s="23"/>
      <c r="BKX52" s="23"/>
      <c r="BKY52" s="23"/>
      <c r="BKZ52" s="23"/>
      <c r="BLA52" s="23"/>
      <c r="BLB52" s="23"/>
      <c r="BLC52" s="23"/>
      <c r="BLD52" s="23"/>
      <c r="BLE52" s="23"/>
      <c r="BLF52" s="23"/>
      <c r="BLG52" s="23"/>
      <c r="BLH52" s="23"/>
      <c r="BLI52" s="23"/>
      <c r="BLJ52" s="23"/>
      <c r="BLK52" s="23"/>
      <c r="BLL52" s="23"/>
      <c r="BLM52" s="23"/>
      <c r="BLN52" s="23"/>
      <c r="BLO52" s="23"/>
      <c r="BLP52" s="23"/>
      <c r="BLQ52" s="23"/>
      <c r="BLR52" s="23"/>
      <c r="BLS52" s="23"/>
      <c r="BLT52" s="23"/>
      <c r="BLU52" s="23"/>
      <c r="BLV52" s="23"/>
      <c r="BLW52" s="23"/>
      <c r="BLX52" s="23"/>
      <c r="BLY52" s="23"/>
      <c r="BLZ52" s="23"/>
      <c r="BMA52" s="23"/>
      <c r="BMB52" s="23"/>
      <c r="BMC52" s="23"/>
      <c r="BMD52" s="23"/>
      <c r="BME52" s="23"/>
      <c r="BMF52" s="23"/>
      <c r="BMG52" s="23"/>
      <c r="BMH52" s="23"/>
      <c r="BMI52" s="23"/>
      <c r="BMJ52" s="23"/>
      <c r="BMK52" s="23"/>
      <c r="BML52" s="23"/>
      <c r="BMM52" s="23"/>
      <c r="BMN52" s="23"/>
      <c r="BMO52" s="23"/>
      <c r="BMP52" s="23"/>
      <c r="BMQ52" s="23"/>
      <c r="BMR52" s="23"/>
      <c r="BMS52" s="23"/>
      <c r="BMT52" s="23"/>
      <c r="BMU52" s="23"/>
      <c r="BMV52" s="23"/>
      <c r="BMW52" s="23"/>
      <c r="BMX52" s="23"/>
      <c r="BMY52" s="23"/>
      <c r="BMZ52" s="23"/>
      <c r="BNA52" s="23"/>
      <c r="BNB52" s="23"/>
      <c r="BNC52" s="23"/>
      <c r="BND52" s="23"/>
      <c r="BNE52" s="23"/>
      <c r="BNF52" s="23"/>
      <c r="BNG52" s="23"/>
      <c r="BNH52" s="23"/>
      <c r="BNI52" s="23"/>
      <c r="BNJ52" s="23"/>
      <c r="BNK52" s="23"/>
      <c r="BNL52" s="23"/>
      <c r="BNM52" s="23"/>
      <c r="BNN52" s="23"/>
      <c r="BNO52" s="23"/>
      <c r="BNP52" s="23"/>
      <c r="BNQ52" s="23"/>
      <c r="BNR52" s="23"/>
      <c r="BNS52" s="23"/>
      <c r="BNT52" s="23"/>
      <c r="BNU52" s="23"/>
      <c r="BNV52" s="23"/>
      <c r="BNW52" s="23"/>
      <c r="BNX52" s="23"/>
      <c r="BNY52" s="23"/>
      <c r="BNZ52" s="23"/>
      <c r="BOA52" s="23"/>
      <c r="BOB52" s="23"/>
      <c r="BOC52" s="23"/>
      <c r="BOD52" s="23"/>
      <c r="BOE52" s="23"/>
      <c r="BOF52" s="23"/>
      <c r="BOG52" s="23"/>
      <c r="BOH52" s="23"/>
      <c r="BOI52" s="23"/>
      <c r="BOJ52" s="23"/>
      <c r="BOK52" s="23"/>
      <c r="BOL52" s="23"/>
      <c r="BOM52" s="23"/>
      <c r="BON52" s="23"/>
      <c r="BOO52" s="23"/>
      <c r="BOP52" s="23"/>
      <c r="BOQ52" s="23"/>
      <c r="BOR52" s="23"/>
      <c r="BOS52" s="23"/>
      <c r="BOT52" s="23"/>
      <c r="BOU52" s="23"/>
      <c r="BOV52" s="23"/>
      <c r="BOW52" s="23"/>
      <c r="BOX52" s="23"/>
      <c r="BOY52" s="23"/>
      <c r="BOZ52" s="23"/>
      <c r="BPA52" s="23"/>
      <c r="BPB52" s="23"/>
      <c r="BPC52" s="23"/>
      <c r="BPD52" s="23"/>
      <c r="BPE52" s="23"/>
      <c r="BPF52" s="23"/>
      <c r="BPG52" s="23"/>
      <c r="BPH52" s="23"/>
      <c r="BPI52" s="23"/>
      <c r="BPJ52" s="23"/>
      <c r="BPK52" s="23"/>
      <c r="BPL52" s="23"/>
      <c r="BPM52" s="23"/>
      <c r="BPN52" s="23"/>
      <c r="BPO52" s="23"/>
      <c r="BPP52" s="23"/>
      <c r="BPQ52" s="23"/>
      <c r="BPR52" s="23"/>
      <c r="BPS52" s="23"/>
      <c r="BPT52" s="23"/>
      <c r="BPU52" s="23"/>
      <c r="BPV52" s="23"/>
      <c r="BPW52" s="23"/>
      <c r="BPX52" s="23"/>
      <c r="BPY52" s="23"/>
      <c r="BPZ52" s="23"/>
      <c r="BQA52" s="23"/>
      <c r="BQB52" s="23"/>
      <c r="BQC52" s="23"/>
      <c r="BQD52" s="23"/>
      <c r="BQE52" s="23"/>
      <c r="BQF52" s="23"/>
      <c r="BQG52" s="23"/>
      <c r="BQH52" s="23"/>
      <c r="BQI52" s="23"/>
      <c r="BQJ52" s="23"/>
      <c r="BQK52" s="23"/>
      <c r="BQL52" s="23"/>
      <c r="BQM52" s="23"/>
      <c r="BQN52" s="23"/>
      <c r="BQO52" s="23"/>
      <c r="BQP52" s="23"/>
      <c r="BQQ52" s="23"/>
      <c r="BQR52" s="23"/>
      <c r="BQS52" s="23"/>
      <c r="BQT52" s="23"/>
      <c r="BQU52" s="23"/>
      <c r="BQV52" s="23"/>
      <c r="BQW52" s="23"/>
      <c r="BQX52" s="23"/>
      <c r="BQY52" s="23"/>
      <c r="BQZ52" s="23"/>
      <c r="BRA52" s="23"/>
      <c r="BRB52" s="23"/>
      <c r="BRC52" s="23"/>
      <c r="BRD52" s="23"/>
      <c r="BRE52" s="23"/>
      <c r="BRF52" s="23"/>
      <c r="BRG52" s="23"/>
      <c r="BRH52" s="23"/>
      <c r="BRI52" s="23"/>
      <c r="BRJ52" s="23"/>
      <c r="BRK52" s="23"/>
      <c r="BRL52" s="23"/>
      <c r="BRM52" s="23"/>
      <c r="BRN52" s="23"/>
      <c r="BRO52" s="23"/>
      <c r="BRP52" s="23"/>
      <c r="BRQ52" s="23"/>
      <c r="BRR52" s="23"/>
      <c r="BRS52" s="23"/>
      <c r="BRT52" s="23"/>
      <c r="BRU52" s="23"/>
      <c r="BRV52" s="23"/>
      <c r="BRW52" s="23"/>
      <c r="BRX52" s="23"/>
      <c r="BRY52" s="23"/>
      <c r="BRZ52" s="23"/>
      <c r="BSA52" s="23"/>
      <c r="BSB52" s="23"/>
      <c r="BSC52" s="23"/>
      <c r="BSD52" s="23"/>
      <c r="BSE52" s="23"/>
      <c r="BSF52" s="23"/>
      <c r="BSG52" s="23"/>
      <c r="BSH52" s="23"/>
      <c r="BSI52" s="23"/>
      <c r="BSJ52" s="23"/>
      <c r="BSK52" s="23"/>
      <c r="BSL52" s="23"/>
      <c r="BSM52" s="23"/>
      <c r="BSN52" s="23"/>
      <c r="BSO52" s="23"/>
      <c r="BSP52" s="23"/>
      <c r="BSQ52" s="23"/>
      <c r="BSR52" s="23"/>
      <c r="BSS52" s="23"/>
      <c r="BST52" s="23"/>
      <c r="BSU52" s="23"/>
      <c r="BSV52" s="23"/>
      <c r="BSW52" s="23"/>
      <c r="BSX52" s="23"/>
      <c r="BSY52" s="23"/>
      <c r="BSZ52" s="23"/>
      <c r="BTA52" s="23"/>
      <c r="BTB52" s="23"/>
      <c r="BTC52" s="23"/>
      <c r="BTD52" s="23"/>
      <c r="BTE52" s="23"/>
      <c r="BTF52" s="23"/>
      <c r="BTG52" s="23"/>
      <c r="BTH52" s="23"/>
      <c r="BTI52" s="23"/>
      <c r="BTJ52" s="23"/>
      <c r="BTK52" s="23"/>
      <c r="BTL52" s="23"/>
      <c r="BTM52" s="23"/>
      <c r="BTN52" s="23"/>
      <c r="BTO52" s="23"/>
      <c r="BTP52" s="23"/>
      <c r="BTQ52" s="23"/>
      <c r="BTR52" s="23"/>
      <c r="BTS52" s="23"/>
      <c r="BTT52" s="23"/>
      <c r="BTU52" s="23"/>
      <c r="BTV52" s="23"/>
      <c r="BTW52" s="23"/>
      <c r="BTX52" s="23"/>
      <c r="BTY52" s="23"/>
      <c r="BTZ52" s="23"/>
      <c r="BUA52" s="23"/>
      <c r="BUB52" s="23"/>
      <c r="BUC52" s="23"/>
      <c r="BUD52" s="23"/>
      <c r="BUE52" s="23"/>
      <c r="BUF52" s="23"/>
      <c r="BUG52" s="23"/>
      <c r="BUH52" s="23"/>
      <c r="BUI52" s="23"/>
      <c r="BUJ52" s="23"/>
      <c r="BUK52" s="23"/>
      <c r="BUL52" s="23"/>
      <c r="BUM52" s="23"/>
      <c r="BUN52" s="23"/>
      <c r="BUO52" s="23"/>
      <c r="BUP52" s="23"/>
      <c r="BUQ52" s="23"/>
      <c r="BUR52" s="23"/>
      <c r="BUS52" s="23"/>
      <c r="BUT52" s="23"/>
      <c r="BUU52" s="23"/>
      <c r="BUV52" s="23"/>
      <c r="BUW52" s="23"/>
      <c r="BUX52" s="23"/>
      <c r="BUY52" s="23"/>
      <c r="BUZ52" s="23"/>
      <c r="BVA52" s="23"/>
      <c r="BVB52" s="23"/>
      <c r="BVC52" s="23"/>
      <c r="BVD52" s="23"/>
      <c r="BVE52" s="23"/>
      <c r="BVF52" s="23"/>
      <c r="BVG52" s="23"/>
      <c r="BVH52" s="23"/>
      <c r="BVI52" s="23"/>
      <c r="BVJ52" s="23"/>
      <c r="BVK52" s="23"/>
      <c r="BVL52" s="23"/>
      <c r="BVM52" s="23"/>
      <c r="BVN52" s="23"/>
      <c r="BVO52" s="23"/>
      <c r="BVP52" s="23"/>
      <c r="BVQ52" s="23"/>
      <c r="BVR52" s="23"/>
      <c r="BVS52" s="23"/>
      <c r="BVT52" s="23"/>
      <c r="BVU52" s="23"/>
      <c r="BVV52" s="23"/>
      <c r="BVW52" s="23"/>
      <c r="BVX52" s="23"/>
      <c r="BVY52" s="23"/>
      <c r="BVZ52" s="23"/>
      <c r="BWA52" s="23"/>
      <c r="BWB52" s="23"/>
      <c r="BWC52" s="23"/>
      <c r="BWD52" s="23"/>
      <c r="BWE52" s="23"/>
      <c r="BWF52" s="23"/>
      <c r="BWG52" s="23"/>
      <c r="BWH52" s="23"/>
      <c r="BWI52" s="23"/>
      <c r="BWJ52" s="23"/>
      <c r="BWK52" s="23"/>
      <c r="BWL52" s="23"/>
      <c r="BWM52" s="23"/>
      <c r="BWN52" s="23"/>
      <c r="BWO52" s="23"/>
      <c r="BWP52" s="23"/>
      <c r="BWQ52" s="23"/>
      <c r="BWR52" s="23"/>
      <c r="BWS52" s="23"/>
      <c r="BWT52" s="23"/>
      <c r="BWU52" s="23"/>
      <c r="BWV52" s="23"/>
      <c r="BWW52" s="23"/>
      <c r="BWX52" s="23"/>
      <c r="BWY52" s="23"/>
      <c r="BWZ52" s="23"/>
      <c r="BXA52" s="23"/>
      <c r="BXB52" s="23"/>
      <c r="BXC52" s="23"/>
      <c r="BXD52" s="23"/>
      <c r="BXE52" s="23"/>
      <c r="BXF52" s="23"/>
      <c r="BXG52" s="23"/>
      <c r="BXH52" s="23"/>
      <c r="BXI52" s="23"/>
      <c r="BXJ52" s="23"/>
      <c r="BXK52" s="23"/>
      <c r="BXL52" s="23"/>
      <c r="BXM52" s="23"/>
      <c r="BXN52" s="23"/>
      <c r="BXO52" s="23"/>
      <c r="BXP52" s="23"/>
      <c r="BXQ52" s="23"/>
      <c r="BXR52" s="23"/>
      <c r="BXS52" s="23"/>
      <c r="BXT52" s="23"/>
      <c r="BXU52" s="23"/>
      <c r="BXV52" s="23"/>
      <c r="BXW52" s="23"/>
      <c r="BXX52" s="23"/>
      <c r="BXY52" s="23"/>
      <c r="BXZ52" s="23"/>
      <c r="BYA52" s="23"/>
      <c r="BYB52" s="23"/>
      <c r="BYC52" s="23"/>
      <c r="BYD52" s="23"/>
      <c r="BYE52" s="23"/>
      <c r="BYF52" s="23"/>
      <c r="BYG52" s="23"/>
      <c r="BYH52" s="23"/>
      <c r="BYI52" s="23"/>
      <c r="BYJ52" s="23"/>
      <c r="BYK52" s="23"/>
      <c r="BYL52" s="23"/>
      <c r="BYM52" s="23"/>
      <c r="BYN52" s="23"/>
      <c r="BYO52" s="23"/>
      <c r="BYP52" s="23"/>
      <c r="BYQ52" s="23"/>
      <c r="BYR52" s="23"/>
      <c r="BYS52" s="23"/>
      <c r="BYT52" s="23"/>
      <c r="BYU52" s="23"/>
      <c r="BYV52" s="23"/>
      <c r="BYW52" s="23"/>
      <c r="BYX52" s="23"/>
      <c r="BYY52" s="23"/>
      <c r="BYZ52" s="23"/>
      <c r="BZA52" s="23"/>
      <c r="BZB52" s="23"/>
      <c r="BZC52" s="23"/>
      <c r="BZD52" s="23"/>
      <c r="BZE52" s="23"/>
      <c r="BZF52" s="23"/>
      <c r="BZG52" s="23"/>
      <c r="BZH52" s="23"/>
      <c r="BZI52" s="23"/>
      <c r="BZJ52" s="23"/>
      <c r="BZK52" s="23"/>
      <c r="BZL52" s="23"/>
      <c r="BZM52" s="23"/>
      <c r="BZN52" s="23"/>
      <c r="BZO52" s="23"/>
      <c r="BZP52" s="23"/>
      <c r="BZQ52" s="23"/>
      <c r="BZR52" s="23"/>
      <c r="BZS52" s="23"/>
      <c r="BZT52" s="23"/>
      <c r="BZU52" s="23"/>
      <c r="BZV52" s="23"/>
      <c r="BZW52" s="23"/>
      <c r="BZX52" s="23"/>
      <c r="BZY52" s="23"/>
      <c r="BZZ52" s="23"/>
      <c r="CAA52" s="23"/>
      <c r="CAB52" s="23"/>
      <c r="CAC52" s="23"/>
      <c r="CAD52" s="23"/>
      <c r="CAE52" s="23"/>
      <c r="CAF52" s="23"/>
      <c r="CAG52" s="23"/>
      <c r="CAH52" s="23"/>
      <c r="CAI52" s="23"/>
      <c r="CAJ52" s="23"/>
      <c r="CAK52" s="23"/>
      <c r="CAL52" s="23"/>
      <c r="CAM52" s="23"/>
      <c r="CAN52" s="23"/>
      <c r="CAO52" s="23"/>
      <c r="CAP52" s="23"/>
      <c r="CAQ52" s="23"/>
      <c r="CAR52" s="23"/>
      <c r="CAS52" s="23"/>
      <c r="CAT52" s="23"/>
      <c r="CAU52" s="23"/>
      <c r="CAV52" s="23"/>
      <c r="CAW52" s="23"/>
      <c r="CAX52" s="23"/>
      <c r="CAY52" s="23"/>
      <c r="CAZ52" s="23"/>
      <c r="CBA52" s="23"/>
      <c r="CBB52" s="23"/>
      <c r="CBC52" s="23"/>
      <c r="CBD52" s="23"/>
      <c r="CBE52" s="23"/>
      <c r="CBF52" s="23"/>
      <c r="CBG52" s="23"/>
      <c r="CBH52" s="23"/>
      <c r="CBI52" s="23"/>
      <c r="CBJ52" s="23"/>
      <c r="CBK52" s="23"/>
      <c r="CBL52" s="23"/>
      <c r="CBM52" s="23"/>
      <c r="CBN52" s="23"/>
      <c r="CBO52" s="23"/>
      <c r="CBP52" s="23"/>
      <c r="CBQ52" s="23"/>
      <c r="CBR52" s="23"/>
      <c r="CBS52" s="23"/>
      <c r="CBT52" s="23"/>
      <c r="CBU52" s="23"/>
      <c r="CBV52" s="23"/>
      <c r="CBW52" s="23"/>
      <c r="CBX52" s="23"/>
      <c r="CBY52" s="23"/>
      <c r="CBZ52" s="23"/>
      <c r="CCA52" s="23"/>
      <c r="CCB52" s="23"/>
      <c r="CCC52" s="23"/>
      <c r="CCD52" s="23"/>
      <c r="CCE52" s="23"/>
      <c r="CCF52" s="23"/>
      <c r="CCG52" s="23"/>
      <c r="CCH52" s="23"/>
      <c r="CCI52" s="23"/>
      <c r="CCJ52" s="23"/>
      <c r="CCK52" s="23"/>
      <c r="CCL52" s="23"/>
      <c r="CCM52" s="23"/>
      <c r="CCN52" s="23"/>
      <c r="CCO52" s="23"/>
      <c r="CCP52" s="23"/>
      <c r="CCQ52" s="23"/>
      <c r="CCR52" s="23"/>
      <c r="CCS52" s="23"/>
      <c r="CCT52" s="23"/>
      <c r="CCU52" s="23"/>
      <c r="CCV52" s="23"/>
      <c r="CCW52" s="23"/>
      <c r="CCX52" s="23"/>
      <c r="CCY52" s="23"/>
      <c r="CCZ52" s="23"/>
      <c r="CDA52" s="23"/>
      <c r="CDB52" s="23"/>
      <c r="CDC52" s="23"/>
      <c r="CDD52" s="23"/>
      <c r="CDE52" s="23"/>
      <c r="CDF52" s="23"/>
      <c r="CDG52" s="23"/>
      <c r="CDH52" s="23"/>
      <c r="CDI52" s="23"/>
      <c r="CDJ52" s="23"/>
      <c r="CDK52" s="23"/>
      <c r="CDL52" s="23"/>
      <c r="CDM52" s="23"/>
      <c r="CDN52" s="23"/>
      <c r="CDO52" s="23"/>
      <c r="CDP52" s="23"/>
      <c r="CDQ52" s="23"/>
      <c r="CDR52" s="23"/>
      <c r="CDS52" s="23"/>
      <c r="CDT52" s="23"/>
      <c r="CDU52" s="23"/>
      <c r="CDV52" s="23"/>
      <c r="CDW52" s="23"/>
      <c r="CDX52" s="23"/>
      <c r="CDY52" s="23"/>
      <c r="CDZ52" s="23"/>
      <c r="CEA52" s="23"/>
      <c r="CEB52" s="23"/>
      <c r="CEC52" s="23"/>
      <c r="CED52" s="23"/>
      <c r="CEE52" s="23"/>
      <c r="CEF52" s="23"/>
      <c r="CEG52" s="23"/>
      <c r="CEH52" s="23"/>
      <c r="CEI52" s="23"/>
      <c r="CEJ52" s="23"/>
      <c r="CEK52" s="23"/>
      <c r="CEL52" s="23"/>
      <c r="CEM52" s="23"/>
      <c r="CEN52" s="23"/>
      <c r="CEO52" s="23"/>
      <c r="CEP52" s="23"/>
      <c r="CEQ52" s="23"/>
      <c r="CER52" s="23"/>
      <c r="CES52" s="23"/>
      <c r="CET52" s="23"/>
      <c r="CEU52" s="23"/>
      <c r="CEV52" s="23"/>
      <c r="CEW52" s="23"/>
      <c r="CEX52" s="23"/>
      <c r="CEY52" s="23"/>
      <c r="CEZ52" s="23"/>
      <c r="CFA52" s="23"/>
      <c r="CFB52" s="23"/>
      <c r="CFC52" s="23"/>
      <c r="CFD52" s="23"/>
      <c r="CFE52" s="23"/>
      <c r="CFF52" s="23"/>
      <c r="CFG52" s="23"/>
      <c r="CFH52" s="23"/>
      <c r="CFI52" s="23"/>
      <c r="CFJ52" s="23"/>
      <c r="CFK52" s="23"/>
      <c r="CFL52" s="23"/>
      <c r="CFM52" s="23"/>
      <c r="CFN52" s="23"/>
      <c r="CFO52" s="23"/>
      <c r="CFP52" s="23"/>
      <c r="CFQ52" s="23"/>
      <c r="CFR52" s="23"/>
      <c r="CFS52" s="23"/>
      <c r="CFT52" s="23"/>
      <c r="CFU52" s="23"/>
      <c r="CFV52" s="23"/>
      <c r="CFW52" s="23"/>
      <c r="CFX52" s="23"/>
      <c r="CFY52" s="23"/>
      <c r="CFZ52" s="23"/>
      <c r="CGA52" s="23"/>
      <c r="CGB52" s="23"/>
      <c r="CGC52" s="23"/>
      <c r="CGD52" s="23"/>
      <c r="CGE52" s="23"/>
      <c r="CGF52" s="23"/>
      <c r="CGG52" s="23"/>
      <c r="CGH52" s="23"/>
      <c r="CGI52" s="23"/>
      <c r="CGJ52" s="23"/>
      <c r="CGK52" s="23"/>
      <c r="CGL52" s="23"/>
      <c r="CGM52" s="23"/>
      <c r="CGN52" s="23"/>
      <c r="CGO52" s="23"/>
      <c r="CGP52" s="23"/>
      <c r="CGQ52" s="23"/>
      <c r="CGR52" s="23"/>
      <c r="CGS52" s="23"/>
      <c r="CGT52" s="23"/>
      <c r="CGU52" s="23"/>
      <c r="CGV52" s="23"/>
      <c r="CGW52" s="23"/>
      <c r="CGX52" s="23"/>
      <c r="CGY52" s="23"/>
      <c r="CGZ52" s="23"/>
      <c r="CHA52" s="23"/>
      <c r="CHB52" s="23"/>
      <c r="CHC52" s="23"/>
      <c r="CHD52" s="23"/>
      <c r="CHE52" s="23"/>
      <c r="CHF52" s="23"/>
      <c r="CHG52" s="23"/>
      <c r="CHH52" s="23"/>
      <c r="CHI52" s="23"/>
      <c r="CHJ52" s="23"/>
      <c r="CHK52" s="23"/>
      <c r="CHL52" s="23"/>
      <c r="CHM52" s="23"/>
      <c r="CHN52" s="23"/>
      <c r="CHO52" s="23"/>
      <c r="CHP52" s="23"/>
      <c r="CHQ52" s="23"/>
      <c r="CHR52" s="23"/>
      <c r="CHS52" s="23"/>
      <c r="CHT52" s="23"/>
      <c r="CHU52" s="23"/>
      <c r="CHV52" s="23"/>
      <c r="CHW52" s="23"/>
      <c r="CHX52" s="23"/>
      <c r="CHY52" s="23"/>
      <c r="CHZ52" s="23"/>
      <c r="CIA52" s="23"/>
      <c r="CIB52" s="23"/>
      <c r="CIC52" s="23"/>
      <c r="CID52" s="23"/>
      <c r="CIE52" s="23"/>
      <c r="CIF52" s="23"/>
      <c r="CIG52" s="23"/>
      <c r="CIH52" s="23"/>
      <c r="CII52" s="23"/>
      <c r="CIJ52" s="23"/>
      <c r="CIK52" s="23"/>
      <c r="CIL52" s="23"/>
      <c r="CIM52" s="23"/>
      <c r="CIN52" s="23"/>
      <c r="CIO52" s="23"/>
      <c r="CIP52" s="23"/>
      <c r="CIQ52" s="23"/>
      <c r="CIR52" s="23"/>
      <c r="CIS52" s="23"/>
      <c r="CIT52" s="23"/>
      <c r="CIU52" s="23"/>
      <c r="CIV52" s="23"/>
      <c r="CIW52" s="23"/>
      <c r="CIX52" s="23"/>
      <c r="CIY52" s="23"/>
      <c r="CIZ52" s="23"/>
      <c r="CJA52" s="23"/>
      <c r="CJB52" s="23"/>
      <c r="CJC52" s="23"/>
      <c r="CJD52" s="23"/>
      <c r="CJE52" s="23"/>
      <c r="CJF52" s="23"/>
      <c r="CJG52" s="23"/>
      <c r="CJH52" s="23"/>
      <c r="CJI52" s="23"/>
      <c r="CJJ52" s="23"/>
      <c r="CJK52" s="23"/>
      <c r="CJL52" s="23"/>
      <c r="CJM52" s="23"/>
      <c r="CJN52" s="23"/>
      <c r="CJO52" s="23"/>
      <c r="CJP52" s="23"/>
      <c r="CJQ52" s="23"/>
      <c r="CJR52" s="23"/>
      <c r="CJS52" s="23"/>
      <c r="CJT52" s="23"/>
      <c r="CJU52" s="23"/>
      <c r="CJV52" s="23"/>
      <c r="CJW52" s="23"/>
      <c r="CJX52" s="23"/>
      <c r="CJY52" s="23"/>
      <c r="CJZ52" s="23"/>
      <c r="CKA52" s="23"/>
      <c r="CKB52" s="23"/>
      <c r="CKC52" s="23"/>
      <c r="CKD52" s="23"/>
      <c r="CKE52" s="23"/>
      <c r="CKF52" s="23"/>
      <c r="CKG52" s="23"/>
      <c r="CKH52" s="23"/>
      <c r="CKI52" s="23"/>
      <c r="CKJ52" s="23"/>
      <c r="CKK52" s="23"/>
      <c r="CKL52" s="23"/>
      <c r="CKM52" s="23"/>
      <c r="CKN52" s="23"/>
      <c r="CKO52" s="23"/>
      <c r="CKP52" s="23"/>
      <c r="CKQ52" s="23"/>
      <c r="CKR52" s="23"/>
      <c r="CKS52" s="23"/>
      <c r="CKT52" s="23"/>
      <c r="CKU52" s="23"/>
      <c r="CKV52" s="23"/>
      <c r="CKW52" s="23"/>
      <c r="CKX52" s="23"/>
      <c r="CKY52" s="23"/>
      <c r="CKZ52" s="23"/>
      <c r="CLA52" s="23"/>
      <c r="CLB52" s="23"/>
      <c r="CLC52" s="23"/>
      <c r="CLD52" s="23"/>
      <c r="CLE52" s="23"/>
      <c r="CLF52" s="23"/>
      <c r="CLG52" s="23"/>
      <c r="CLH52" s="23"/>
      <c r="CLI52" s="23"/>
      <c r="CLJ52" s="23"/>
      <c r="CLK52" s="23"/>
      <c r="CLL52" s="23"/>
      <c r="CLM52" s="23"/>
      <c r="CLN52" s="23"/>
      <c r="CLO52" s="23"/>
      <c r="CLP52" s="23"/>
      <c r="CLQ52" s="23"/>
      <c r="CLR52" s="23"/>
      <c r="CLS52" s="23"/>
      <c r="CLT52" s="23"/>
      <c r="CLU52" s="23"/>
      <c r="CLV52" s="23"/>
      <c r="CLW52" s="23"/>
      <c r="CLX52" s="23"/>
      <c r="CLY52" s="23"/>
      <c r="CLZ52" s="23"/>
      <c r="CMA52" s="23"/>
      <c r="CMB52" s="23"/>
      <c r="CMC52" s="23"/>
      <c r="CMD52" s="23"/>
      <c r="CME52" s="23"/>
      <c r="CMF52" s="23"/>
      <c r="CMG52" s="23"/>
      <c r="CMH52" s="23"/>
      <c r="CMI52" s="23"/>
      <c r="CMJ52" s="23"/>
      <c r="CMK52" s="23"/>
      <c r="CML52" s="23"/>
      <c r="CMM52" s="23"/>
      <c r="CMN52" s="23"/>
      <c r="CMO52" s="23"/>
      <c r="CMP52" s="23"/>
      <c r="CMQ52" s="23"/>
      <c r="CMR52" s="23"/>
      <c r="CMS52" s="23"/>
      <c r="CMT52" s="23"/>
      <c r="CMU52" s="23"/>
      <c r="CMV52" s="23"/>
      <c r="CMW52" s="23"/>
      <c r="CMX52" s="23"/>
      <c r="CMY52" s="23"/>
      <c r="CMZ52" s="23"/>
      <c r="CNA52" s="23"/>
      <c r="CNB52" s="23"/>
      <c r="CNC52" s="23"/>
      <c r="CND52" s="23"/>
      <c r="CNE52" s="23"/>
      <c r="CNF52" s="23"/>
      <c r="CNG52" s="23"/>
      <c r="CNH52" s="23"/>
      <c r="CNI52" s="23"/>
      <c r="CNJ52" s="23"/>
      <c r="CNK52" s="23"/>
      <c r="CNL52" s="23"/>
      <c r="CNM52" s="23"/>
      <c r="CNN52" s="23"/>
      <c r="CNO52" s="23"/>
      <c r="CNP52" s="23"/>
      <c r="CNQ52" s="23"/>
      <c r="CNR52" s="23"/>
      <c r="CNS52" s="23"/>
      <c r="CNT52" s="23"/>
      <c r="CNU52" s="23"/>
      <c r="CNV52" s="23"/>
      <c r="CNW52" s="23"/>
      <c r="CNX52" s="23"/>
      <c r="CNY52" s="23"/>
      <c r="CNZ52" s="23"/>
      <c r="COA52" s="23"/>
      <c r="COB52" s="23"/>
      <c r="COC52" s="23"/>
      <c r="COD52" s="23"/>
      <c r="COE52" s="23"/>
      <c r="COF52" s="23"/>
      <c r="COG52" s="23"/>
      <c r="COH52" s="23"/>
      <c r="COI52" s="23"/>
      <c r="COJ52" s="23"/>
      <c r="COK52" s="23"/>
      <c r="COL52" s="23"/>
      <c r="COM52" s="23"/>
      <c r="CON52" s="23"/>
      <c r="COO52" s="23"/>
      <c r="COP52" s="23"/>
      <c r="COQ52" s="23"/>
      <c r="COR52" s="23"/>
      <c r="COS52" s="23"/>
      <c r="COT52" s="23"/>
      <c r="COU52" s="23"/>
      <c r="COV52" s="23"/>
      <c r="COW52" s="23"/>
      <c r="COX52" s="23"/>
      <c r="COY52" s="23"/>
      <c r="COZ52" s="23"/>
      <c r="CPA52" s="23"/>
      <c r="CPB52" s="23"/>
      <c r="CPC52" s="23"/>
      <c r="CPD52" s="23"/>
      <c r="CPE52" s="23"/>
      <c r="CPF52" s="23"/>
      <c r="CPG52" s="23"/>
      <c r="CPH52" s="23"/>
      <c r="CPI52" s="23"/>
      <c r="CPJ52" s="23"/>
      <c r="CPK52" s="23"/>
      <c r="CPL52" s="23"/>
      <c r="CPM52" s="23"/>
      <c r="CPN52" s="23"/>
      <c r="CPO52" s="23"/>
      <c r="CPP52" s="23"/>
      <c r="CPQ52" s="23"/>
      <c r="CPR52" s="23"/>
      <c r="CPS52" s="23"/>
      <c r="CPT52" s="23"/>
      <c r="CPU52" s="23"/>
      <c r="CPV52" s="23"/>
      <c r="CPW52" s="23"/>
      <c r="CPX52" s="23"/>
      <c r="CPY52" s="23"/>
      <c r="CPZ52" s="23"/>
      <c r="CQA52" s="23"/>
      <c r="CQB52" s="23"/>
      <c r="CQC52" s="23"/>
      <c r="CQD52" s="23"/>
      <c r="CQE52" s="23"/>
      <c r="CQF52" s="23"/>
      <c r="CQG52" s="23"/>
      <c r="CQH52" s="23"/>
      <c r="CQI52" s="23"/>
      <c r="CQJ52" s="23"/>
      <c r="CQK52" s="23"/>
      <c r="CQL52" s="23"/>
      <c r="CQM52" s="23"/>
      <c r="CQN52" s="23"/>
      <c r="CQO52" s="23"/>
      <c r="CQP52" s="23"/>
      <c r="CQQ52" s="23"/>
      <c r="CQR52" s="23"/>
      <c r="CQS52" s="23"/>
      <c r="CQT52" s="23"/>
      <c r="CQU52" s="23"/>
      <c r="CQV52" s="23"/>
      <c r="CQW52" s="23"/>
      <c r="CQX52" s="23"/>
      <c r="CQY52" s="23"/>
      <c r="CQZ52" s="23"/>
      <c r="CRA52" s="23"/>
      <c r="CRB52" s="23"/>
      <c r="CRC52" s="23"/>
      <c r="CRD52" s="23"/>
      <c r="CRE52" s="23"/>
      <c r="CRF52" s="23"/>
      <c r="CRG52" s="23"/>
      <c r="CRH52" s="23"/>
      <c r="CRI52" s="23"/>
      <c r="CRJ52" s="23"/>
      <c r="CRK52" s="23"/>
      <c r="CRL52" s="23"/>
      <c r="CRM52" s="23"/>
      <c r="CRN52" s="23"/>
      <c r="CRO52" s="23"/>
      <c r="CRP52" s="23"/>
      <c r="CRQ52" s="23"/>
      <c r="CRR52" s="23"/>
      <c r="CRS52" s="23"/>
      <c r="CRT52" s="23"/>
      <c r="CRU52" s="23"/>
      <c r="CRV52" s="23"/>
      <c r="CRW52" s="23"/>
      <c r="CRX52" s="23"/>
      <c r="CRY52" s="23"/>
      <c r="CRZ52" s="23"/>
      <c r="CSA52" s="23"/>
      <c r="CSB52" s="23"/>
      <c r="CSC52" s="23"/>
      <c r="CSD52" s="23"/>
      <c r="CSE52" s="23"/>
      <c r="CSF52" s="23"/>
      <c r="CSG52" s="23"/>
      <c r="CSH52" s="23"/>
      <c r="CSI52" s="23"/>
      <c r="CSJ52" s="23"/>
      <c r="CSK52" s="23"/>
      <c r="CSL52" s="23"/>
      <c r="CSM52" s="23"/>
      <c r="CSN52" s="23"/>
      <c r="CSO52" s="23"/>
      <c r="CSP52" s="23"/>
      <c r="CSQ52" s="23"/>
      <c r="CSR52" s="23"/>
      <c r="CSS52" s="23"/>
      <c r="CST52" s="23"/>
      <c r="CSU52" s="23"/>
      <c r="CSV52" s="23"/>
      <c r="CSW52" s="23"/>
      <c r="CSX52" s="23"/>
      <c r="CSY52" s="23"/>
      <c r="CSZ52" s="23"/>
      <c r="CTA52" s="23"/>
      <c r="CTB52" s="23"/>
      <c r="CTC52" s="23"/>
      <c r="CTD52" s="23"/>
      <c r="CTE52" s="23"/>
      <c r="CTF52" s="23"/>
      <c r="CTG52" s="23"/>
      <c r="CTH52" s="23"/>
      <c r="CTI52" s="23"/>
      <c r="CTJ52" s="23"/>
      <c r="CTK52" s="23"/>
      <c r="CTL52" s="23"/>
      <c r="CTM52" s="23"/>
      <c r="CTN52" s="23"/>
      <c r="CTO52" s="23"/>
      <c r="CTP52" s="23"/>
      <c r="CTQ52" s="23"/>
      <c r="CTR52" s="23"/>
      <c r="CTS52" s="23"/>
      <c r="CTT52" s="23"/>
      <c r="CTU52" s="23"/>
      <c r="CTV52" s="23"/>
      <c r="CTW52" s="23"/>
      <c r="CTX52" s="23"/>
      <c r="CTY52" s="23"/>
      <c r="CTZ52" s="23"/>
      <c r="CUA52" s="23"/>
      <c r="CUB52" s="23"/>
      <c r="CUC52" s="23"/>
      <c r="CUD52" s="23"/>
      <c r="CUE52" s="23"/>
      <c r="CUF52" s="23"/>
      <c r="CUG52" s="23"/>
      <c r="CUH52" s="23"/>
      <c r="CUI52" s="23"/>
      <c r="CUJ52" s="23"/>
      <c r="CUK52" s="23"/>
      <c r="CUL52" s="23"/>
      <c r="CUM52" s="23"/>
      <c r="CUN52" s="23"/>
      <c r="CUO52" s="23"/>
      <c r="CUP52" s="23"/>
      <c r="CUQ52" s="23"/>
      <c r="CUR52" s="23"/>
      <c r="CUS52" s="23"/>
      <c r="CUT52" s="23"/>
      <c r="CUU52" s="23"/>
      <c r="CUV52" s="23"/>
      <c r="CUW52" s="23"/>
      <c r="CUX52" s="23"/>
      <c r="CUY52" s="23"/>
      <c r="CUZ52" s="23"/>
      <c r="CVA52" s="23"/>
      <c r="CVB52" s="23"/>
      <c r="CVC52" s="23"/>
      <c r="CVD52" s="23"/>
      <c r="CVE52" s="23"/>
      <c r="CVF52" s="23"/>
      <c r="CVG52" s="23"/>
      <c r="CVH52" s="23"/>
      <c r="CVI52" s="23"/>
      <c r="CVJ52" s="23"/>
      <c r="CVK52" s="23"/>
      <c r="CVL52" s="23"/>
      <c r="CVM52" s="23"/>
      <c r="CVN52" s="23"/>
      <c r="CVO52" s="23"/>
      <c r="CVP52" s="23"/>
      <c r="CVQ52" s="23"/>
      <c r="CVR52" s="23"/>
      <c r="CVS52" s="23"/>
      <c r="CVT52" s="23"/>
      <c r="CVU52" s="23"/>
      <c r="CVV52" s="23"/>
      <c r="CVW52" s="23"/>
      <c r="CVX52" s="23"/>
      <c r="CVY52" s="23"/>
      <c r="CVZ52" s="23"/>
      <c r="CWA52" s="23"/>
      <c r="CWB52" s="23"/>
      <c r="CWC52" s="23"/>
      <c r="CWD52" s="23"/>
      <c r="CWE52" s="23"/>
      <c r="CWF52" s="23"/>
      <c r="CWG52" s="23"/>
      <c r="CWH52" s="23"/>
      <c r="CWI52" s="23"/>
      <c r="CWJ52" s="23"/>
      <c r="CWK52" s="23"/>
      <c r="CWL52" s="23"/>
      <c r="CWM52" s="23"/>
      <c r="CWN52" s="23"/>
      <c r="CWO52" s="23"/>
      <c r="CWP52" s="23"/>
      <c r="CWQ52" s="23"/>
      <c r="CWR52" s="23"/>
      <c r="CWS52" s="23"/>
      <c r="CWT52" s="23"/>
      <c r="CWU52" s="23"/>
      <c r="CWV52" s="23"/>
      <c r="CWW52" s="23"/>
      <c r="CWX52" s="23"/>
      <c r="CWY52" s="23"/>
      <c r="CWZ52" s="23"/>
      <c r="CXA52" s="23"/>
      <c r="CXB52" s="23"/>
      <c r="CXC52" s="23"/>
      <c r="CXD52" s="23"/>
      <c r="CXE52" s="23"/>
      <c r="CXF52" s="23"/>
      <c r="CXG52" s="23"/>
      <c r="CXH52" s="23"/>
      <c r="CXI52" s="23"/>
      <c r="CXJ52" s="23"/>
      <c r="CXK52" s="23"/>
      <c r="CXL52" s="23"/>
      <c r="CXM52" s="23"/>
      <c r="CXN52" s="23"/>
      <c r="CXO52" s="23"/>
      <c r="CXP52" s="23"/>
      <c r="CXQ52" s="23"/>
      <c r="CXR52" s="23"/>
      <c r="CXS52" s="23"/>
      <c r="CXT52" s="23"/>
      <c r="CXU52" s="23"/>
      <c r="CXV52" s="23"/>
      <c r="CXW52" s="23"/>
      <c r="CXX52" s="23"/>
      <c r="CXY52" s="23"/>
      <c r="CXZ52" s="23"/>
      <c r="CYA52" s="23"/>
      <c r="CYB52" s="23"/>
      <c r="CYC52" s="23"/>
      <c r="CYD52" s="23"/>
      <c r="CYE52" s="23"/>
      <c r="CYF52" s="23"/>
      <c r="CYG52" s="23"/>
      <c r="CYH52" s="23"/>
      <c r="CYI52" s="23"/>
      <c r="CYJ52" s="23"/>
      <c r="CYK52" s="23"/>
      <c r="CYL52" s="23"/>
      <c r="CYM52" s="23"/>
      <c r="CYN52" s="23"/>
      <c r="CYO52" s="23"/>
      <c r="CYP52" s="23"/>
      <c r="CYQ52" s="23"/>
      <c r="CYR52" s="23"/>
      <c r="CYS52" s="23"/>
      <c r="CYT52" s="23"/>
      <c r="CYU52" s="23"/>
      <c r="CYV52" s="23"/>
      <c r="CYW52" s="23"/>
      <c r="CYX52" s="23"/>
      <c r="CYY52" s="23"/>
      <c r="CYZ52" s="23"/>
      <c r="CZA52" s="23"/>
      <c r="CZB52" s="23"/>
      <c r="CZC52" s="23"/>
      <c r="CZD52" s="23"/>
      <c r="CZE52" s="23"/>
      <c r="CZF52" s="23"/>
      <c r="CZG52" s="23"/>
      <c r="CZH52" s="23"/>
      <c r="CZI52" s="23"/>
      <c r="CZJ52" s="23"/>
      <c r="CZK52" s="23"/>
      <c r="CZL52" s="23"/>
      <c r="CZM52" s="23"/>
      <c r="CZN52" s="23"/>
      <c r="CZO52" s="23"/>
      <c r="CZP52" s="23"/>
      <c r="CZQ52" s="23"/>
      <c r="CZR52" s="23"/>
      <c r="CZS52" s="23"/>
      <c r="CZT52" s="23"/>
      <c r="CZU52" s="23"/>
      <c r="CZV52" s="23"/>
      <c r="CZW52" s="23"/>
      <c r="CZX52" s="23"/>
      <c r="CZY52" s="23"/>
      <c r="CZZ52" s="23"/>
      <c r="DAA52" s="23"/>
      <c r="DAB52" s="23"/>
      <c r="DAC52" s="23"/>
      <c r="DAD52" s="23"/>
      <c r="DAE52" s="23"/>
      <c r="DAF52" s="23"/>
      <c r="DAG52" s="23"/>
      <c r="DAH52" s="23"/>
      <c r="DAI52" s="23"/>
      <c r="DAJ52" s="23"/>
      <c r="DAK52" s="23"/>
      <c r="DAL52" s="23"/>
      <c r="DAM52" s="23"/>
      <c r="DAN52" s="23"/>
      <c r="DAO52" s="23"/>
      <c r="DAP52" s="23"/>
      <c r="DAQ52" s="23"/>
      <c r="DAR52" s="23"/>
      <c r="DAS52" s="23"/>
      <c r="DAT52" s="23"/>
      <c r="DAU52" s="23"/>
      <c r="DAV52" s="23"/>
      <c r="DAW52" s="23"/>
      <c r="DAX52" s="23"/>
      <c r="DAY52" s="23"/>
      <c r="DAZ52" s="23"/>
      <c r="DBA52" s="23"/>
      <c r="DBB52" s="23"/>
      <c r="DBC52" s="23"/>
      <c r="DBD52" s="23"/>
      <c r="DBE52" s="23"/>
      <c r="DBF52" s="23"/>
      <c r="DBG52" s="23"/>
      <c r="DBH52" s="23"/>
      <c r="DBI52" s="23"/>
      <c r="DBJ52" s="23"/>
      <c r="DBK52" s="23"/>
      <c r="DBL52" s="23"/>
      <c r="DBM52" s="23"/>
      <c r="DBN52" s="23"/>
      <c r="DBO52" s="23"/>
      <c r="DBP52" s="23"/>
      <c r="DBQ52" s="23"/>
      <c r="DBR52" s="23"/>
      <c r="DBS52" s="23"/>
      <c r="DBT52" s="23"/>
      <c r="DBU52" s="23"/>
      <c r="DBV52" s="23"/>
      <c r="DBW52" s="23"/>
      <c r="DBX52" s="23"/>
      <c r="DBY52" s="23"/>
      <c r="DBZ52" s="23"/>
      <c r="DCA52" s="23"/>
      <c r="DCB52" s="23"/>
      <c r="DCC52" s="23"/>
      <c r="DCD52" s="23"/>
      <c r="DCE52" s="23"/>
      <c r="DCF52" s="23"/>
      <c r="DCG52" s="23"/>
      <c r="DCH52" s="23"/>
      <c r="DCI52" s="23"/>
      <c r="DCJ52" s="23"/>
      <c r="DCK52" s="23"/>
      <c r="DCL52" s="23"/>
      <c r="DCM52" s="23"/>
      <c r="DCN52" s="23"/>
      <c r="DCO52" s="23"/>
      <c r="DCP52" s="23"/>
      <c r="DCQ52" s="23"/>
      <c r="DCR52" s="23"/>
      <c r="DCS52" s="23"/>
      <c r="DCT52" s="23"/>
      <c r="DCU52" s="23"/>
      <c r="DCV52" s="23"/>
      <c r="DCW52" s="23"/>
      <c r="DCX52" s="23"/>
      <c r="DCY52" s="23"/>
      <c r="DCZ52" s="23"/>
      <c r="DDA52" s="23"/>
      <c r="DDB52" s="23"/>
      <c r="DDC52" s="23"/>
      <c r="DDD52" s="23"/>
      <c r="DDE52" s="23"/>
      <c r="DDF52" s="23"/>
      <c r="DDG52" s="23"/>
      <c r="DDH52" s="23"/>
      <c r="DDI52" s="23"/>
      <c r="DDJ52" s="23"/>
      <c r="DDK52" s="23"/>
      <c r="DDL52" s="23"/>
      <c r="DDM52" s="23"/>
      <c r="DDN52" s="23"/>
      <c r="DDO52" s="23"/>
      <c r="DDP52" s="23"/>
      <c r="DDQ52" s="23"/>
      <c r="DDR52" s="23"/>
      <c r="DDS52" s="23"/>
      <c r="DDT52" s="23"/>
      <c r="DDU52" s="23"/>
      <c r="DDV52" s="23"/>
      <c r="DDW52" s="23"/>
      <c r="DDX52" s="23"/>
      <c r="DDY52" s="23"/>
      <c r="DDZ52" s="23"/>
      <c r="DEA52" s="23"/>
      <c r="DEB52" s="23"/>
      <c r="DEC52" s="23"/>
      <c r="DED52" s="23"/>
      <c r="DEE52" s="23"/>
      <c r="DEF52" s="23"/>
      <c r="DEG52" s="23"/>
      <c r="DEH52" s="23"/>
      <c r="DEI52" s="23"/>
      <c r="DEJ52" s="23"/>
      <c r="DEK52" s="23"/>
      <c r="DEL52" s="23"/>
      <c r="DEM52" s="23"/>
      <c r="DEN52" s="23"/>
      <c r="DEO52" s="23"/>
      <c r="DEP52" s="23"/>
      <c r="DEQ52" s="23"/>
      <c r="DER52" s="23"/>
      <c r="DES52" s="23"/>
      <c r="DET52" s="23"/>
      <c r="DEU52" s="23"/>
      <c r="DEV52" s="23"/>
      <c r="DEW52" s="23"/>
      <c r="DEX52" s="23"/>
      <c r="DEY52" s="23"/>
      <c r="DEZ52" s="23"/>
      <c r="DFA52" s="23"/>
      <c r="DFB52" s="23"/>
      <c r="DFC52" s="23"/>
      <c r="DFD52" s="23"/>
      <c r="DFE52" s="23"/>
      <c r="DFF52" s="23"/>
      <c r="DFG52" s="23"/>
      <c r="DFH52" s="23"/>
      <c r="DFI52" s="23"/>
      <c r="DFJ52" s="23"/>
      <c r="DFK52" s="23"/>
      <c r="DFL52" s="23"/>
      <c r="DFM52" s="23"/>
      <c r="DFN52" s="23"/>
      <c r="DFO52" s="23"/>
      <c r="DFP52" s="23"/>
      <c r="DFQ52" s="23"/>
      <c r="DFR52" s="23"/>
      <c r="DFS52" s="23"/>
      <c r="DFT52" s="23"/>
      <c r="DFU52" s="23"/>
      <c r="DFV52" s="23"/>
      <c r="DFW52" s="23"/>
      <c r="DFX52" s="23"/>
      <c r="DFY52" s="23"/>
      <c r="DFZ52" s="23"/>
      <c r="DGA52" s="23"/>
      <c r="DGB52" s="23"/>
      <c r="DGC52" s="23"/>
      <c r="DGD52" s="23"/>
      <c r="DGE52" s="23"/>
      <c r="DGF52" s="23"/>
      <c r="DGG52" s="23"/>
      <c r="DGH52" s="23"/>
      <c r="DGI52" s="23"/>
      <c r="DGJ52" s="23"/>
      <c r="DGK52" s="23"/>
      <c r="DGL52" s="23"/>
      <c r="DGM52" s="23"/>
      <c r="DGN52" s="23"/>
      <c r="DGO52" s="23"/>
      <c r="DGP52" s="23"/>
      <c r="DGQ52" s="23"/>
      <c r="DGR52" s="23"/>
      <c r="DGS52" s="23"/>
      <c r="DGT52" s="23"/>
      <c r="DGU52" s="23"/>
      <c r="DGV52" s="23"/>
      <c r="DGW52" s="23"/>
      <c r="DGX52" s="23"/>
      <c r="DGY52" s="23"/>
      <c r="DGZ52" s="23"/>
      <c r="DHA52" s="23"/>
      <c r="DHB52" s="23"/>
      <c r="DHC52" s="23"/>
      <c r="DHD52" s="23"/>
      <c r="DHE52" s="23"/>
      <c r="DHF52" s="23"/>
      <c r="DHG52" s="23"/>
      <c r="DHH52" s="23"/>
      <c r="DHI52" s="23"/>
      <c r="DHJ52" s="23"/>
      <c r="DHK52" s="23"/>
      <c r="DHL52" s="23"/>
      <c r="DHM52" s="23"/>
      <c r="DHN52" s="23"/>
      <c r="DHO52" s="23"/>
      <c r="DHP52" s="23"/>
      <c r="DHQ52" s="23"/>
      <c r="DHR52" s="23"/>
      <c r="DHS52" s="23"/>
      <c r="DHT52" s="23"/>
      <c r="DHU52" s="23"/>
      <c r="DHV52" s="23"/>
      <c r="DHW52" s="23"/>
      <c r="DHX52" s="23"/>
      <c r="DHY52" s="23"/>
      <c r="DHZ52" s="23"/>
      <c r="DIA52" s="23"/>
      <c r="DIB52" s="23"/>
      <c r="DIC52" s="23"/>
      <c r="DID52" s="23"/>
      <c r="DIE52" s="23"/>
      <c r="DIF52" s="23"/>
      <c r="DIG52" s="23"/>
      <c r="DIH52" s="23"/>
      <c r="DII52" s="23"/>
      <c r="DIJ52" s="23"/>
      <c r="DIK52" s="23"/>
      <c r="DIL52" s="23"/>
      <c r="DIM52" s="23"/>
      <c r="DIN52" s="23"/>
      <c r="DIO52" s="23"/>
      <c r="DIP52" s="23"/>
      <c r="DIQ52" s="23"/>
      <c r="DIR52" s="23"/>
      <c r="DIS52" s="23"/>
      <c r="DIT52" s="23"/>
      <c r="DIU52" s="23"/>
      <c r="DIV52" s="23"/>
      <c r="DIW52" s="23"/>
      <c r="DIX52" s="23"/>
      <c r="DIY52" s="23"/>
      <c r="DIZ52" s="23"/>
      <c r="DJA52" s="23"/>
      <c r="DJB52" s="23"/>
      <c r="DJC52" s="23"/>
      <c r="DJD52" s="23"/>
      <c r="DJE52" s="23"/>
      <c r="DJF52" s="23"/>
      <c r="DJG52" s="23"/>
      <c r="DJH52" s="23"/>
      <c r="DJI52" s="23"/>
      <c r="DJJ52" s="23"/>
      <c r="DJK52" s="23"/>
      <c r="DJL52" s="23"/>
      <c r="DJM52" s="23"/>
      <c r="DJN52" s="23"/>
      <c r="DJO52" s="23"/>
      <c r="DJP52" s="23"/>
      <c r="DJQ52" s="23"/>
      <c r="DJR52" s="23"/>
      <c r="DJS52" s="23"/>
      <c r="DJT52" s="23"/>
      <c r="DJU52" s="23"/>
      <c r="DJV52" s="23"/>
      <c r="DJW52" s="23"/>
      <c r="DJX52" s="23"/>
      <c r="DJY52" s="23"/>
      <c r="DJZ52" s="23"/>
      <c r="DKA52" s="23"/>
      <c r="DKB52" s="23"/>
      <c r="DKC52" s="23"/>
      <c r="DKD52" s="23"/>
      <c r="DKE52" s="23"/>
      <c r="DKF52" s="23"/>
      <c r="DKG52" s="23"/>
      <c r="DKH52" s="23"/>
      <c r="DKI52" s="23"/>
      <c r="DKJ52" s="23"/>
      <c r="DKK52" s="23"/>
      <c r="DKL52" s="23"/>
      <c r="DKM52" s="23"/>
      <c r="DKN52" s="23"/>
      <c r="DKO52" s="23"/>
      <c r="DKP52" s="23"/>
      <c r="DKQ52" s="23"/>
      <c r="DKR52" s="23"/>
      <c r="DKS52" s="23"/>
      <c r="DKT52" s="23"/>
      <c r="DKU52" s="23"/>
      <c r="DKV52" s="23"/>
      <c r="DKW52" s="23"/>
      <c r="DKX52" s="23"/>
      <c r="DKY52" s="23"/>
      <c r="DKZ52" s="23"/>
      <c r="DLA52" s="23"/>
      <c r="DLB52" s="23"/>
      <c r="DLC52" s="23"/>
      <c r="DLD52" s="23"/>
      <c r="DLE52" s="23"/>
      <c r="DLF52" s="23"/>
      <c r="DLG52" s="23"/>
      <c r="DLH52" s="23"/>
      <c r="DLI52" s="23"/>
      <c r="DLJ52" s="23"/>
      <c r="DLK52" s="23"/>
      <c r="DLL52" s="23"/>
      <c r="DLM52" s="23"/>
      <c r="DLN52" s="23"/>
      <c r="DLO52" s="23"/>
      <c r="DLP52" s="23"/>
      <c r="DLQ52" s="23"/>
      <c r="DLR52" s="23"/>
      <c r="DLS52" s="23"/>
      <c r="DLT52" s="23"/>
      <c r="DLU52" s="23"/>
      <c r="DLV52" s="23"/>
      <c r="DLW52" s="23"/>
      <c r="DLX52" s="23"/>
      <c r="DLY52" s="23"/>
      <c r="DLZ52" s="23"/>
      <c r="DMA52" s="23"/>
      <c r="DMB52" s="23"/>
      <c r="DMC52" s="23"/>
      <c r="DMD52" s="23"/>
      <c r="DME52" s="23"/>
      <c r="DMF52" s="23"/>
      <c r="DMG52" s="23"/>
      <c r="DMH52" s="23"/>
      <c r="DMI52" s="23"/>
      <c r="DMJ52" s="23"/>
      <c r="DMK52" s="23"/>
      <c r="DML52" s="23"/>
      <c r="DMM52" s="23"/>
      <c r="DMN52" s="23"/>
      <c r="DMO52" s="23"/>
      <c r="DMP52" s="23"/>
      <c r="DMQ52" s="23"/>
      <c r="DMR52" s="23"/>
      <c r="DMS52" s="23"/>
      <c r="DMT52" s="23"/>
      <c r="DMU52" s="23"/>
      <c r="DMV52" s="23"/>
      <c r="DMW52" s="23"/>
      <c r="DMX52" s="23"/>
      <c r="DMY52" s="23"/>
      <c r="DMZ52" s="23"/>
      <c r="DNA52" s="23"/>
      <c r="DNB52" s="23"/>
      <c r="DNC52" s="23"/>
      <c r="DND52" s="23"/>
      <c r="DNE52" s="23"/>
      <c r="DNF52" s="23"/>
      <c r="DNG52" s="23"/>
      <c r="DNH52" s="23"/>
      <c r="DNI52" s="23"/>
      <c r="DNJ52" s="23"/>
      <c r="DNK52" s="23"/>
      <c r="DNL52" s="23"/>
      <c r="DNM52" s="23"/>
      <c r="DNN52" s="23"/>
      <c r="DNO52" s="23"/>
      <c r="DNP52" s="23"/>
      <c r="DNQ52" s="23"/>
      <c r="DNR52" s="23"/>
      <c r="DNS52" s="23"/>
      <c r="DNT52" s="23"/>
      <c r="DNU52" s="23"/>
      <c r="DNV52" s="23"/>
      <c r="DNW52" s="23"/>
      <c r="DNX52" s="23"/>
      <c r="DNY52" s="23"/>
      <c r="DNZ52" s="23"/>
      <c r="DOA52" s="23"/>
      <c r="DOB52" s="23"/>
      <c r="DOC52" s="23"/>
      <c r="DOD52" s="23"/>
      <c r="DOE52" s="23"/>
      <c r="DOF52" s="23"/>
      <c r="DOG52" s="23"/>
      <c r="DOH52" s="23"/>
      <c r="DOI52" s="23"/>
      <c r="DOJ52" s="23"/>
      <c r="DOK52" s="23"/>
      <c r="DOL52" s="23"/>
      <c r="DOM52" s="23"/>
      <c r="DON52" s="23"/>
      <c r="DOO52" s="23"/>
      <c r="DOP52" s="23"/>
      <c r="DOQ52" s="23"/>
      <c r="DOR52" s="23"/>
      <c r="DOS52" s="23"/>
      <c r="DOT52" s="23"/>
      <c r="DOU52" s="23"/>
      <c r="DOV52" s="23"/>
      <c r="DOW52" s="23"/>
      <c r="DOX52" s="23"/>
      <c r="DOY52" s="23"/>
      <c r="DOZ52" s="23"/>
      <c r="DPA52" s="23"/>
      <c r="DPB52" s="23"/>
      <c r="DPC52" s="23"/>
      <c r="DPD52" s="23"/>
      <c r="DPE52" s="23"/>
      <c r="DPF52" s="23"/>
      <c r="DPG52" s="23"/>
      <c r="DPH52" s="23"/>
      <c r="DPI52" s="23"/>
      <c r="DPJ52" s="23"/>
      <c r="DPK52" s="23"/>
      <c r="DPL52" s="23"/>
      <c r="DPM52" s="23"/>
      <c r="DPN52" s="23"/>
      <c r="DPO52" s="23"/>
      <c r="DPP52" s="23"/>
      <c r="DPQ52" s="23"/>
      <c r="DPR52" s="23"/>
      <c r="DPS52" s="23"/>
      <c r="DPT52" s="23"/>
      <c r="DPU52" s="23"/>
      <c r="DPV52" s="23"/>
      <c r="DPW52" s="23"/>
      <c r="DPX52" s="23"/>
      <c r="DPY52" s="23"/>
      <c r="DPZ52" s="23"/>
      <c r="DQA52" s="23"/>
      <c r="DQB52" s="23"/>
      <c r="DQC52" s="23"/>
      <c r="DQD52" s="23"/>
      <c r="DQE52" s="23"/>
      <c r="DQF52" s="23"/>
      <c r="DQG52" s="23"/>
      <c r="DQH52" s="23"/>
      <c r="DQI52" s="23"/>
      <c r="DQJ52" s="23"/>
      <c r="DQK52" s="23"/>
      <c r="DQL52" s="23"/>
      <c r="DQM52" s="23"/>
      <c r="DQN52" s="23"/>
      <c r="DQO52" s="23"/>
      <c r="DQP52" s="23"/>
      <c r="DQQ52" s="23"/>
      <c r="DQR52" s="23"/>
      <c r="DQS52" s="23"/>
      <c r="DQT52" s="23"/>
      <c r="DQU52" s="23"/>
      <c r="DQV52" s="23"/>
      <c r="DQW52" s="23"/>
      <c r="DQX52" s="23"/>
      <c r="DQY52" s="23"/>
      <c r="DQZ52" s="23"/>
      <c r="DRA52" s="23"/>
      <c r="DRB52" s="23"/>
      <c r="DRC52" s="23"/>
      <c r="DRD52" s="23"/>
      <c r="DRE52" s="23"/>
      <c r="DRF52" s="23"/>
      <c r="DRG52" s="23"/>
      <c r="DRH52" s="23"/>
      <c r="DRI52" s="23"/>
      <c r="DRJ52" s="23"/>
      <c r="DRK52" s="23"/>
      <c r="DRL52" s="23"/>
      <c r="DRM52" s="23"/>
      <c r="DRN52" s="23"/>
      <c r="DRO52" s="23"/>
      <c r="DRP52" s="23"/>
      <c r="DRQ52" s="23"/>
      <c r="DRR52" s="23"/>
      <c r="DRS52" s="23"/>
      <c r="DRT52" s="23"/>
      <c r="DRU52" s="23"/>
      <c r="DRV52" s="23"/>
      <c r="DRW52" s="23"/>
      <c r="DRX52" s="23"/>
      <c r="DRY52" s="23"/>
      <c r="DRZ52" s="23"/>
      <c r="DSA52" s="23"/>
      <c r="DSB52" s="23"/>
      <c r="DSC52" s="23"/>
      <c r="DSD52" s="23"/>
      <c r="DSE52" s="23"/>
      <c r="DSF52" s="23"/>
      <c r="DSG52" s="23"/>
      <c r="DSH52" s="23"/>
      <c r="DSI52" s="23"/>
      <c r="DSJ52" s="23"/>
      <c r="DSK52" s="23"/>
      <c r="DSL52" s="23"/>
      <c r="DSM52" s="23"/>
      <c r="DSN52" s="23"/>
      <c r="DSO52" s="23"/>
      <c r="DSP52" s="23"/>
      <c r="DSQ52" s="23"/>
      <c r="DSR52" s="23"/>
      <c r="DSS52" s="23"/>
      <c r="DST52" s="23"/>
      <c r="DSU52" s="23"/>
      <c r="DSV52" s="23"/>
      <c r="DSW52" s="23"/>
      <c r="DSX52" s="23"/>
      <c r="DSY52" s="23"/>
      <c r="DSZ52" s="23"/>
      <c r="DTA52" s="23"/>
      <c r="DTB52" s="23"/>
      <c r="DTC52" s="23"/>
      <c r="DTD52" s="23"/>
      <c r="DTE52" s="23"/>
      <c r="DTF52" s="23"/>
      <c r="DTG52" s="23"/>
      <c r="DTH52" s="23"/>
      <c r="DTI52" s="23"/>
      <c r="DTJ52" s="23"/>
      <c r="DTK52" s="23"/>
      <c r="DTL52" s="23"/>
      <c r="DTM52" s="23"/>
      <c r="DTN52" s="23"/>
      <c r="DTO52" s="23"/>
      <c r="DTP52" s="23"/>
      <c r="DTQ52" s="23"/>
      <c r="DTR52" s="23"/>
      <c r="DTS52" s="23"/>
      <c r="DTT52" s="23"/>
      <c r="DTU52" s="23"/>
      <c r="DTV52" s="23"/>
      <c r="DTW52" s="23"/>
      <c r="DTX52" s="23"/>
      <c r="DTY52" s="23"/>
      <c r="DTZ52" s="23"/>
      <c r="DUA52" s="23"/>
      <c r="DUB52" s="23"/>
      <c r="DUC52" s="23"/>
      <c r="DUD52" s="23"/>
      <c r="DUE52" s="23"/>
      <c r="DUF52" s="23"/>
      <c r="DUG52" s="23"/>
      <c r="DUH52" s="23"/>
      <c r="DUI52" s="23"/>
      <c r="DUJ52" s="23"/>
      <c r="DUK52" s="23"/>
      <c r="DUL52" s="23"/>
      <c r="DUM52" s="23"/>
      <c r="DUN52" s="23"/>
      <c r="DUO52" s="23"/>
      <c r="DUP52" s="23"/>
      <c r="DUQ52" s="23"/>
      <c r="DUR52" s="23"/>
      <c r="DUS52" s="23"/>
      <c r="DUT52" s="23"/>
      <c r="DUU52" s="23"/>
      <c r="DUV52" s="23"/>
      <c r="DUW52" s="23"/>
      <c r="DUX52" s="23"/>
      <c r="DUY52" s="23"/>
      <c r="DUZ52" s="23"/>
      <c r="DVA52" s="23"/>
      <c r="DVB52" s="23"/>
      <c r="DVC52" s="23"/>
      <c r="DVD52" s="23"/>
      <c r="DVE52" s="23"/>
      <c r="DVF52" s="23"/>
      <c r="DVG52" s="23"/>
      <c r="DVH52" s="23"/>
      <c r="DVI52" s="23"/>
      <c r="DVJ52" s="23"/>
      <c r="DVK52" s="23"/>
      <c r="DVL52" s="23"/>
      <c r="DVM52" s="23"/>
      <c r="DVN52" s="23"/>
      <c r="DVO52" s="23"/>
      <c r="DVP52" s="23"/>
      <c r="DVQ52" s="23"/>
      <c r="DVR52" s="23"/>
      <c r="DVS52" s="23"/>
      <c r="DVT52" s="23"/>
      <c r="DVU52" s="23"/>
      <c r="DVV52" s="23"/>
      <c r="DVW52" s="23"/>
      <c r="DVX52" s="23"/>
      <c r="DVY52" s="23"/>
      <c r="DVZ52" s="23"/>
      <c r="DWA52" s="23"/>
      <c r="DWB52" s="23"/>
      <c r="DWC52" s="23"/>
      <c r="DWD52" s="23"/>
      <c r="DWE52" s="23"/>
      <c r="DWF52" s="23"/>
      <c r="DWG52" s="23"/>
      <c r="DWH52" s="23"/>
      <c r="DWI52" s="23"/>
      <c r="DWJ52" s="23"/>
      <c r="DWK52" s="23"/>
      <c r="DWL52" s="23"/>
      <c r="DWM52" s="23"/>
      <c r="DWN52" s="23"/>
      <c r="DWO52" s="23"/>
      <c r="DWP52" s="23"/>
      <c r="DWQ52" s="23"/>
      <c r="DWR52" s="23"/>
      <c r="DWS52" s="23"/>
      <c r="DWT52" s="23"/>
      <c r="DWU52" s="23"/>
      <c r="DWV52" s="23"/>
      <c r="DWW52" s="23"/>
      <c r="DWX52" s="23"/>
      <c r="DWY52" s="23"/>
      <c r="DWZ52" s="23"/>
      <c r="DXA52" s="23"/>
      <c r="DXB52" s="23"/>
      <c r="DXC52" s="23"/>
      <c r="DXD52" s="23"/>
      <c r="DXE52" s="23"/>
      <c r="DXF52" s="23"/>
      <c r="DXG52" s="23"/>
      <c r="DXH52" s="23"/>
      <c r="DXI52" s="23"/>
      <c r="DXJ52" s="23"/>
      <c r="DXK52" s="23"/>
      <c r="DXL52" s="23"/>
      <c r="DXM52" s="23"/>
      <c r="DXN52" s="23"/>
      <c r="DXO52" s="23"/>
      <c r="DXP52" s="23"/>
      <c r="DXQ52" s="23"/>
      <c r="DXR52" s="23"/>
      <c r="DXS52" s="23"/>
      <c r="DXT52" s="23"/>
      <c r="DXU52" s="23"/>
      <c r="DXV52" s="23"/>
      <c r="DXW52" s="23"/>
      <c r="DXX52" s="23"/>
      <c r="DXY52" s="23"/>
      <c r="DXZ52" s="23"/>
      <c r="DYA52" s="23"/>
      <c r="DYB52" s="23"/>
      <c r="DYC52" s="23"/>
      <c r="DYD52" s="23"/>
      <c r="DYE52" s="23"/>
      <c r="DYF52" s="23"/>
      <c r="DYG52" s="23"/>
      <c r="DYH52" s="23"/>
      <c r="DYI52" s="23"/>
      <c r="DYJ52" s="23"/>
      <c r="DYK52" s="23"/>
      <c r="DYL52" s="23"/>
      <c r="DYM52" s="23"/>
      <c r="DYN52" s="23"/>
      <c r="DYO52" s="23"/>
      <c r="DYP52" s="23"/>
      <c r="DYQ52" s="23"/>
      <c r="DYR52" s="23"/>
      <c r="DYS52" s="23"/>
      <c r="DYT52" s="23"/>
      <c r="DYU52" s="23"/>
      <c r="DYV52" s="23"/>
      <c r="DYW52" s="23"/>
      <c r="DYX52" s="23"/>
      <c r="DYY52" s="23"/>
      <c r="DYZ52" s="23"/>
      <c r="DZA52" s="23"/>
      <c r="DZB52" s="23"/>
      <c r="DZC52" s="23"/>
      <c r="DZD52" s="23"/>
      <c r="DZE52" s="23"/>
      <c r="DZF52" s="23"/>
      <c r="DZG52" s="23"/>
      <c r="DZH52" s="23"/>
      <c r="DZI52" s="23"/>
      <c r="DZJ52" s="23"/>
      <c r="DZK52" s="23"/>
      <c r="DZL52" s="23"/>
      <c r="DZM52" s="23"/>
      <c r="DZN52" s="23"/>
      <c r="DZO52" s="23"/>
      <c r="DZP52" s="23"/>
      <c r="DZQ52" s="23"/>
      <c r="DZR52" s="23"/>
      <c r="DZS52" s="23"/>
      <c r="DZT52" s="23"/>
      <c r="DZU52" s="23"/>
      <c r="DZV52" s="23"/>
      <c r="DZW52" s="23"/>
      <c r="DZX52" s="23"/>
      <c r="DZY52" s="23"/>
      <c r="DZZ52" s="23"/>
      <c r="EAA52" s="23"/>
      <c r="EAB52" s="23"/>
      <c r="EAC52" s="23"/>
      <c r="EAD52" s="23"/>
      <c r="EAE52" s="23"/>
      <c r="EAF52" s="23"/>
      <c r="EAG52" s="23"/>
      <c r="EAH52" s="23"/>
      <c r="EAI52" s="23"/>
      <c r="EAJ52" s="23"/>
      <c r="EAK52" s="23"/>
      <c r="EAL52" s="23"/>
      <c r="EAM52" s="23"/>
      <c r="EAN52" s="23"/>
      <c r="EAO52" s="23"/>
      <c r="EAP52" s="23"/>
      <c r="EAQ52" s="23"/>
      <c r="EAR52" s="23"/>
      <c r="EAS52" s="23"/>
      <c r="EAT52" s="23"/>
      <c r="EAU52" s="23"/>
      <c r="EAV52" s="23"/>
      <c r="EAW52" s="23"/>
      <c r="EAX52" s="23"/>
      <c r="EAY52" s="23"/>
      <c r="EAZ52" s="23"/>
      <c r="EBA52" s="23"/>
      <c r="EBB52" s="23"/>
      <c r="EBC52" s="23"/>
      <c r="EBD52" s="23"/>
      <c r="EBE52" s="23"/>
      <c r="EBF52" s="23"/>
      <c r="EBG52" s="23"/>
      <c r="EBH52" s="23"/>
      <c r="EBI52" s="23"/>
      <c r="EBJ52" s="23"/>
      <c r="EBK52" s="23"/>
      <c r="EBL52" s="23"/>
      <c r="EBM52" s="23"/>
      <c r="EBN52" s="23"/>
      <c r="EBO52" s="23"/>
      <c r="EBP52" s="23"/>
      <c r="EBQ52" s="23"/>
      <c r="EBR52" s="23"/>
      <c r="EBS52" s="23"/>
      <c r="EBT52" s="23"/>
      <c r="EBU52" s="23"/>
      <c r="EBV52" s="23"/>
      <c r="EBW52" s="23"/>
      <c r="EBX52" s="23"/>
      <c r="EBY52" s="23"/>
      <c r="EBZ52" s="23"/>
      <c r="ECA52" s="23"/>
      <c r="ECB52" s="23"/>
      <c r="ECC52" s="23"/>
      <c r="ECD52" s="23"/>
      <c r="ECE52" s="23"/>
      <c r="ECF52" s="23"/>
      <c r="ECG52" s="23"/>
      <c r="ECH52" s="23"/>
      <c r="ECI52" s="23"/>
      <c r="ECJ52" s="23"/>
      <c r="ECK52" s="23"/>
      <c r="ECL52" s="23"/>
      <c r="ECM52" s="23"/>
      <c r="ECN52" s="23"/>
      <c r="ECO52" s="23"/>
      <c r="ECP52" s="23"/>
      <c r="ECQ52" s="23"/>
      <c r="ECR52" s="23"/>
      <c r="ECS52" s="23"/>
      <c r="ECT52" s="23"/>
      <c r="ECU52" s="23"/>
      <c r="ECV52" s="23"/>
      <c r="ECW52" s="23"/>
      <c r="ECX52" s="23"/>
      <c r="ECY52" s="23"/>
      <c r="ECZ52" s="23"/>
      <c r="EDA52" s="23"/>
      <c r="EDB52" s="23"/>
      <c r="EDC52" s="23"/>
      <c r="EDD52" s="23"/>
      <c r="EDE52" s="23"/>
      <c r="EDF52" s="23"/>
      <c r="EDG52" s="23"/>
      <c r="EDH52" s="23"/>
      <c r="EDI52" s="23"/>
      <c r="EDJ52" s="23"/>
      <c r="EDK52" s="23"/>
      <c r="EDL52" s="23"/>
      <c r="EDM52" s="23"/>
      <c r="EDN52" s="23"/>
      <c r="EDO52" s="23"/>
      <c r="EDP52" s="23"/>
      <c r="EDQ52" s="23"/>
      <c r="EDR52" s="23"/>
      <c r="EDS52" s="23"/>
      <c r="EDT52" s="23"/>
      <c r="EDU52" s="23"/>
      <c r="EDV52" s="23"/>
      <c r="EDW52" s="23"/>
      <c r="EDX52" s="23"/>
      <c r="EDY52" s="23"/>
      <c r="EDZ52" s="23"/>
      <c r="EEA52" s="23"/>
      <c r="EEB52" s="23"/>
      <c r="EEC52" s="23"/>
      <c r="EED52" s="23"/>
      <c r="EEE52" s="23"/>
      <c r="EEF52" s="23"/>
      <c r="EEG52" s="23"/>
      <c r="EEH52" s="23"/>
      <c r="EEI52" s="23"/>
      <c r="EEJ52" s="23"/>
      <c r="EEK52" s="23"/>
      <c r="EEL52" s="23"/>
      <c r="EEM52" s="23"/>
      <c r="EEN52" s="23"/>
      <c r="EEO52" s="23"/>
      <c r="EEP52" s="23"/>
      <c r="EEQ52" s="23"/>
      <c r="EER52" s="23"/>
      <c r="EES52" s="23"/>
      <c r="EET52" s="23"/>
      <c r="EEU52" s="23"/>
      <c r="EEV52" s="23"/>
      <c r="EEW52" s="23"/>
      <c r="EEX52" s="23"/>
      <c r="EEY52" s="23"/>
      <c r="EEZ52" s="23"/>
      <c r="EFA52" s="23"/>
      <c r="EFB52" s="23"/>
      <c r="EFC52" s="23"/>
      <c r="EFD52" s="23"/>
      <c r="EFE52" s="23"/>
      <c r="EFF52" s="23"/>
      <c r="EFG52" s="23"/>
      <c r="EFH52" s="23"/>
      <c r="EFI52" s="23"/>
      <c r="EFJ52" s="23"/>
      <c r="EFK52" s="23"/>
      <c r="EFL52" s="23"/>
      <c r="EFM52" s="23"/>
      <c r="EFN52" s="23"/>
      <c r="EFO52" s="23"/>
      <c r="EFP52" s="23"/>
      <c r="EFQ52" s="23"/>
      <c r="EFR52" s="23"/>
      <c r="EFS52" s="23"/>
      <c r="EFT52" s="23"/>
      <c r="EFU52" s="23"/>
      <c r="EFV52" s="23"/>
      <c r="EFW52" s="23"/>
      <c r="EFX52" s="23"/>
      <c r="EFY52" s="23"/>
      <c r="EFZ52" s="23"/>
      <c r="EGA52" s="23"/>
      <c r="EGB52" s="23"/>
      <c r="EGC52" s="23"/>
      <c r="EGD52" s="23"/>
      <c r="EGE52" s="23"/>
      <c r="EGF52" s="23"/>
      <c r="EGG52" s="23"/>
      <c r="EGH52" s="23"/>
      <c r="EGI52" s="23"/>
      <c r="EGJ52" s="23"/>
      <c r="EGK52" s="23"/>
      <c r="EGL52" s="23"/>
      <c r="EGM52" s="23"/>
      <c r="EGN52" s="23"/>
      <c r="EGO52" s="23"/>
      <c r="EGP52" s="23"/>
      <c r="EGQ52" s="23"/>
      <c r="EGR52" s="23"/>
      <c r="EGS52" s="23"/>
      <c r="EGT52" s="23"/>
      <c r="EGU52" s="23"/>
      <c r="EGV52" s="23"/>
      <c r="EGW52" s="23"/>
      <c r="EGX52" s="23"/>
      <c r="EGY52" s="23"/>
      <c r="EGZ52" s="23"/>
      <c r="EHA52" s="23"/>
      <c r="EHB52" s="23"/>
      <c r="EHC52" s="23"/>
      <c r="EHD52" s="23"/>
      <c r="EHE52" s="23"/>
      <c r="EHF52" s="23"/>
      <c r="EHG52" s="23"/>
      <c r="EHH52" s="23"/>
      <c r="EHI52" s="23"/>
      <c r="EHJ52" s="23"/>
      <c r="EHK52" s="23"/>
      <c r="EHL52" s="23"/>
      <c r="EHM52" s="23"/>
      <c r="EHN52" s="23"/>
      <c r="EHO52" s="23"/>
      <c r="EHP52" s="23"/>
      <c r="EHQ52" s="23"/>
      <c r="EHR52" s="23"/>
      <c r="EHS52" s="23"/>
      <c r="EHT52" s="23"/>
      <c r="EHU52" s="23"/>
      <c r="EHV52" s="23"/>
      <c r="EHW52" s="23"/>
      <c r="EHX52" s="23"/>
      <c r="EHY52" s="23"/>
      <c r="EHZ52" s="23"/>
      <c r="EIA52" s="23"/>
      <c r="EIB52" s="23"/>
      <c r="EIC52" s="23"/>
      <c r="EID52" s="23"/>
      <c r="EIE52" s="23"/>
      <c r="EIF52" s="23"/>
      <c r="EIG52" s="23"/>
      <c r="EIH52" s="23"/>
      <c r="EII52" s="23"/>
      <c r="EIJ52" s="23"/>
      <c r="EIK52" s="23"/>
      <c r="EIL52" s="23"/>
      <c r="EIM52" s="23"/>
      <c r="EIN52" s="23"/>
      <c r="EIO52" s="23"/>
      <c r="EIP52" s="23"/>
      <c r="EIQ52" s="23"/>
      <c r="EIR52" s="23"/>
      <c r="EIS52" s="23"/>
      <c r="EIT52" s="23"/>
      <c r="EIU52" s="23"/>
      <c r="EIV52" s="23"/>
      <c r="EIW52" s="23"/>
      <c r="EIX52" s="23"/>
      <c r="EIY52" s="23"/>
      <c r="EIZ52" s="23"/>
      <c r="EJA52" s="23"/>
      <c r="EJB52" s="23"/>
      <c r="EJC52" s="23"/>
      <c r="EJD52" s="23"/>
      <c r="EJE52" s="23"/>
      <c r="EJF52" s="23"/>
      <c r="EJG52" s="23"/>
      <c r="EJH52" s="23"/>
      <c r="EJI52" s="23"/>
      <c r="EJJ52" s="23"/>
      <c r="EJK52" s="23"/>
      <c r="EJL52" s="23"/>
      <c r="EJM52" s="23"/>
      <c r="EJN52" s="23"/>
      <c r="EJO52" s="23"/>
      <c r="EJP52" s="23"/>
      <c r="EJQ52" s="23"/>
      <c r="EJR52" s="23"/>
      <c r="EJS52" s="23"/>
      <c r="EJT52" s="23"/>
      <c r="EJU52" s="23"/>
      <c r="EJV52" s="23"/>
      <c r="EJW52" s="23"/>
      <c r="EJX52" s="23"/>
      <c r="EJY52" s="23"/>
      <c r="EJZ52" s="23"/>
      <c r="EKA52" s="23"/>
      <c r="EKB52" s="23"/>
      <c r="EKC52" s="23"/>
      <c r="EKD52" s="23"/>
      <c r="EKE52" s="23"/>
      <c r="EKF52" s="23"/>
      <c r="EKG52" s="23"/>
      <c r="EKH52" s="23"/>
      <c r="EKI52" s="23"/>
      <c r="EKJ52" s="23"/>
      <c r="EKK52" s="23"/>
      <c r="EKL52" s="23"/>
      <c r="EKM52" s="23"/>
      <c r="EKN52" s="23"/>
      <c r="EKO52" s="23"/>
      <c r="EKP52" s="23"/>
      <c r="EKQ52" s="23"/>
      <c r="EKR52" s="23"/>
      <c r="EKS52" s="23"/>
      <c r="EKT52" s="23"/>
      <c r="EKU52" s="23"/>
      <c r="EKV52" s="23"/>
      <c r="EKW52" s="23"/>
      <c r="EKX52" s="23"/>
      <c r="EKY52" s="23"/>
      <c r="EKZ52" s="23"/>
      <c r="ELA52" s="23"/>
      <c r="ELB52" s="23"/>
      <c r="ELC52" s="23"/>
      <c r="ELD52" s="23"/>
      <c r="ELE52" s="23"/>
      <c r="ELF52" s="23"/>
      <c r="ELG52" s="23"/>
      <c r="ELH52" s="23"/>
      <c r="ELI52" s="23"/>
      <c r="ELJ52" s="23"/>
      <c r="ELK52" s="23"/>
      <c r="ELL52" s="23"/>
      <c r="ELM52" s="23"/>
      <c r="ELN52" s="23"/>
      <c r="ELO52" s="23"/>
      <c r="ELP52" s="23"/>
      <c r="ELQ52" s="23"/>
      <c r="ELR52" s="23"/>
      <c r="ELS52" s="23"/>
      <c r="ELT52" s="23"/>
      <c r="ELU52" s="23"/>
      <c r="ELV52" s="23"/>
      <c r="ELW52" s="23"/>
      <c r="ELX52" s="23"/>
      <c r="ELY52" s="23"/>
      <c r="ELZ52" s="23"/>
      <c r="EMA52" s="23"/>
      <c r="EMB52" s="23"/>
      <c r="EMC52" s="23"/>
      <c r="EMD52" s="23"/>
      <c r="EME52" s="23"/>
      <c r="EMF52" s="23"/>
      <c r="EMG52" s="23"/>
      <c r="EMH52" s="23"/>
      <c r="EMI52" s="23"/>
      <c r="EMJ52" s="23"/>
      <c r="EMK52" s="23"/>
      <c r="EML52" s="23"/>
      <c r="EMM52" s="23"/>
      <c r="EMN52" s="23"/>
      <c r="EMO52" s="23"/>
      <c r="EMP52" s="23"/>
      <c r="EMQ52" s="23"/>
      <c r="EMR52" s="23"/>
      <c r="EMS52" s="23"/>
      <c r="EMT52" s="23"/>
      <c r="EMU52" s="23"/>
      <c r="EMV52" s="23"/>
      <c r="EMW52" s="23"/>
      <c r="EMX52" s="23"/>
      <c r="EMY52" s="23"/>
      <c r="EMZ52" s="23"/>
      <c r="ENA52" s="23"/>
      <c r="ENB52" s="23"/>
      <c r="ENC52" s="23"/>
      <c r="END52" s="23"/>
      <c r="ENE52" s="23"/>
      <c r="ENF52" s="23"/>
      <c r="ENG52" s="23"/>
      <c r="ENH52" s="23"/>
      <c r="ENI52" s="23"/>
      <c r="ENJ52" s="23"/>
      <c r="ENK52" s="23"/>
      <c r="ENL52" s="23"/>
      <c r="ENM52" s="23"/>
      <c r="ENN52" s="23"/>
      <c r="ENO52" s="23"/>
      <c r="ENP52" s="23"/>
      <c r="ENQ52" s="23"/>
      <c r="ENR52" s="23"/>
      <c r="ENS52" s="23"/>
      <c r="ENT52" s="23"/>
      <c r="ENU52" s="23"/>
      <c r="ENV52" s="23"/>
      <c r="ENW52" s="23"/>
      <c r="ENX52" s="23"/>
      <c r="ENY52" s="23"/>
      <c r="ENZ52" s="23"/>
      <c r="EOA52" s="23"/>
      <c r="EOB52" s="23"/>
      <c r="EOC52" s="23"/>
      <c r="EOD52" s="23"/>
      <c r="EOE52" s="23"/>
      <c r="EOF52" s="23"/>
      <c r="EOG52" s="23"/>
      <c r="EOH52" s="23"/>
      <c r="EOI52" s="23"/>
      <c r="EOJ52" s="23"/>
      <c r="EOK52" s="23"/>
      <c r="EOL52" s="23"/>
      <c r="EOM52" s="23"/>
      <c r="EON52" s="23"/>
      <c r="EOO52" s="23"/>
      <c r="EOP52" s="23"/>
      <c r="EOQ52" s="23"/>
      <c r="EOR52" s="23"/>
      <c r="EOS52" s="23"/>
      <c r="EOT52" s="23"/>
      <c r="EOU52" s="23"/>
      <c r="EOV52" s="23"/>
      <c r="EOW52" s="23"/>
      <c r="EOX52" s="23"/>
      <c r="EOY52" s="23"/>
      <c r="EOZ52" s="23"/>
      <c r="EPA52" s="23"/>
      <c r="EPB52" s="23"/>
      <c r="EPC52" s="23"/>
      <c r="EPD52" s="23"/>
      <c r="EPE52" s="23"/>
      <c r="EPF52" s="23"/>
      <c r="EPG52" s="23"/>
      <c r="EPH52" s="23"/>
      <c r="EPI52" s="23"/>
      <c r="EPJ52" s="23"/>
      <c r="EPK52" s="23"/>
      <c r="EPL52" s="23"/>
      <c r="EPM52" s="23"/>
      <c r="EPN52" s="23"/>
      <c r="EPO52" s="23"/>
      <c r="EPP52" s="23"/>
      <c r="EPQ52" s="23"/>
      <c r="EPR52" s="23"/>
      <c r="EPS52" s="23"/>
      <c r="EPT52" s="23"/>
      <c r="EPU52" s="23"/>
      <c r="EPV52" s="23"/>
      <c r="EPW52" s="23"/>
      <c r="EPX52" s="23"/>
      <c r="EPY52" s="23"/>
      <c r="EPZ52" s="23"/>
      <c r="EQA52" s="23"/>
      <c r="EQB52" s="23"/>
      <c r="EQC52" s="23"/>
      <c r="EQD52" s="23"/>
      <c r="EQE52" s="23"/>
      <c r="EQF52" s="23"/>
      <c r="EQG52" s="23"/>
      <c r="EQH52" s="23"/>
      <c r="EQI52" s="23"/>
      <c r="EQJ52" s="23"/>
      <c r="EQK52" s="23"/>
      <c r="EQL52" s="23"/>
      <c r="EQM52" s="23"/>
      <c r="EQN52" s="23"/>
      <c r="EQO52" s="23"/>
      <c r="EQP52" s="23"/>
      <c r="EQQ52" s="23"/>
      <c r="EQR52" s="23"/>
      <c r="EQS52" s="23"/>
      <c r="EQT52" s="23"/>
      <c r="EQU52" s="23"/>
      <c r="EQV52" s="23"/>
      <c r="EQW52" s="23"/>
      <c r="EQX52" s="23"/>
      <c r="EQY52" s="23"/>
      <c r="EQZ52" s="23"/>
      <c r="ERA52" s="23"/>
      <c r="ERB52" s="23"/>
      <c r="ERC52" s="23"/>
      <c r="ERD52" s="23"/>
      <c r="ERE52" s="23"/>
      <c r="ERF52" s="23"/>
      <c r="ERG52" s="23"/>
      <c r="ERH52" s="23"/>
      <c r="ERI52" s="23"/>
      <c r="ERJ52" s="23"/>
      <c r="ERK52" s="23"/>
      <c r="ERL52" s="23"/>
      <c r="ERM52" s="23"/>
      <c r="ERN52" s="23"/>
      <c r="ERO52" s="23"/>
      <c r="ERP52" s="23"/>
      <c r="ERQ52" s="23"/>
      <c r="ERR52" s="23"/>
      <c r="ERS52" s="23"/>
      <c r="ERT52" s="23"/>
      <c r="ERU52" s="23"/>
      <c r="ERV52" s="23"/>
      <c r="ERW52" s="23"/>
      <c r="ERX52" s="23"/>
      <c r="ERY52" s="23"/>
      <c r="ERZ52" s="23"/>
      <c r="ESA52" s="23"/>
      <c r="ESB52" s="23"/>
      <c r="ESC52" s="23"/>
      <c r="ESD52" s="23"/>
      <c r="ESE52" s="23"/>
      <c r="ESF52" s="23"/>
      <c r="ESG52" s="23"/>
      <c r="ESH52" s="23"/>
      <c r="ESI52" s="23"/>
      <c r="ESJ52" s="23"/>
      <c r="ESK52" s="23"/>
      <c r="ESL52" s="23"/>
      <c r="ESM52" s="23"/>
      <c r="ESN52" s="23"/>
      <c r="ESO52" s="23"/>
      <c r="ESP52" s="23"/>
      <c r="ESQ52" s="23"/>
      <c r="ESR52" s="23"/>
      <c r="ESS52" s="23"/>
      <c r="EST52" s="23"/>
      <c r="ESU52" s="23"/>
      <c r="ESV52" s="23"/>
      <c r="ESW52" s="23"/>
      <c r="ESX52" s="23"/>
      <c r="ESY52" s="23"/>
      <c r="ESZ52" s="23"/>
      <c r="ETA52" s="23"/>
      <c r="ETB52" s="23"/>
      <c r="ETC52" s="23"/>
      <c r="ETD52" s="23"/>
      <c r="ETE52" s="23"/>
      <c r="ETF52" s="23"/>
    </row>
    <row r="53" spans="1:3906" x14ac:dyDescent="0.35">
      <c r="A53" s="43">
        <v>1</v>
      </c>
      <c r="B53" s="12" t="s">
        <v>113</v>
      </c>
      <c r="C53" s="13">
        <f>C54+C55+C56</f>
        <v>0</v>
      </c>
      <c r="D53" s="13">
        <f t="shared" ref="D53:L53" si="48">D54+D55+D56</f>
        <v>0</v>
      </c>
      <c r="E53" s="13">
        <f t="shared" ref="E53" si="49">E54+E55+E56</f>
        <v>0</v>
      </c>
      <c r="F53" s="13">
        <f t="shared" si="48"/>
        <v>0</v>
      </c>
      <c r="G53" s="13">
        <f t="shared" si="48"/>
        <v>0</v>
      </c>
      <c r="H53" s="13">
        <f t="shared" si="48"/>
        <v>0</v>
      </c>
      <c r="I53" s="13">
        <f t="shared" si="48"/>
        <v>0</v>
      </c>
      <c r="J53" s="13">
        <f t="shared" ref="J53:K53" si="50">J54+J55+J56</f>
        <v>0</v>
      </c>
      <c r="K53" s="13">
        <f t="shared" si="50"/>
        <v>0</v>
      </c>
      <c r="L53" s="41">
        <f t="shared" si="48"/>
        <v>0</v>
      </c>
    </row>
    <row r="54" spans="1:3906" x14ac:dyDescent="0.35">
      <c r="A54" s="53" t="s">
        <v>69</v>
      </c>
      <c r="B54" s="6" t="s">
        <v>88</v>
      </c>
      <c r="C54" s="3"/>
      <c r="D54" s="3"/>
      <c r="E54" s="3"/>
      <c r="F54" s="3"/>
      <c r="G54" s="3"/>
      <c r="H54" s="3"/>
      <c r="I54" s="3"/>
      <c r="J54" s="3"/>
      <c r="K54" s="3"/>
      <c r="L54" s="31"/>
    </row>
    <row r="55" spans="1:3906" x14ac:dyDescent="0.35">
      <c r="A55" s="53" t="s">
        <v>70</v>
      </c>
      <c r="B55" s="6" t="s">
        <v>89</v>
      </c>
      <c r="C55" s="3"/>
      <c r="D55" s="3"/>
      <c r="E55" s="3"/>
      <c r="F55" s="3"/>
      <c r="G55" s="3"/>
      <c r="H55" s="3"/>
      <c r="I55" s="3"/>
      <c r="J55" s="3"/>
      <c r="K55" s="3"/>
      <c r="L55" s="31"/>
    </row>
    <row r="56" spans="1:3906" x14ac:dyDescent="0.35">
      <c r="A56" s="53" t="s">
        <v>71</v>
      </c>
      <c r="B56" s="6" t="s">
        <v>114</v>
      </c>
      <c r="C56" s="3">
        <f t="shared" ref="C56:L56" si="51">C57+C58+C59+C60</f>
        <v>0</v>
      </c>
      <c r="D56" s="3">
        <f t="shared" si="51"/>
        <v>0</v>
      </c>
      <c r="E56" s="3">
        <f t="shared" ref="E56" si="52">E57+E58+E59+E60</f>
        <v>0</v>
      </c>
      <c r="F56" s="3">
        <f t="shared" si="51"/>
        <v>0</v>
      </c>
      <c r="G56" s="3">
        <f t="shared" si="51"/>
        <v>0</v>
      </c>
      <c r="H56" s="3">
        <f t="shared" si="51"/>
        <v>0</v>
      </c>
      <c r="I56" s="3">
        <f t="shared" si="51"/>
        <v>0</v>
      </c>
      <c r="J56" s="3">
        <f t="shared" ref="J56:K56" si="53">J57+J58+J59+J60</f>
        <v>0</v>
      </c>
      <c r="K56" s="3">
        <f t="shared" si="53"/>
        <v>0</v>
      </c>
      <c r="L56" s="31">
        <f t="shared" si="51"/>
        <v>0</v>
      </c>
    </row>
    <row r="57" spans="1:3906" x14ac:dyDescent="0.35">
      <c r="A57" s="53"/>
      <c r="B57" s="6" t="s">
        <v>115</v>
      </c>
      <c r="C57" s="3"/>
      <c r="D57" s="3"/>
      <c r="E57" s="3"/>
      <c r="F57" s="3"/>
      <c r="G57" s="3"/>
      <c r="H57" s="3"/>
      <c r="I57" s="3"/>
      <c r="J57" s="3"/>
      <c r="K57" s="3"/>
      <c r="L57" s="31"/>
    </row>
    <row r="58" spans="1:3906" x14ac:dyDescent="0.35">
      <c r="A58" s="53"/>
      <c r="B58" s="6" t="s">
        <v>116</v>
      </c>
      <c r="C58" s="3"/>
      <c r="D58" s="3"/>
      <c r="E58" s="3"/>
      <c r="F58" s="3"/>
      <c r="G58" s="3"/>
      <c r="H58" s="3"/>
      <c r="I58" s="3"/>
      <c r="J58" s="3"/>
      <c r="K58" s="3"/>
      <c r="L58" s="31"/>
    </row>
    <row r="59" spans="1:3906" x14ac:dyDescent="0.35">
      <c r="A59" s="53"/>
      <c r="B59" s="6" t="s">
        <v>117</v>
      </c>
      <c r="C59" s="3"/>
      <c r="D59" s="3"/>
      <c r="E59" s="3"/>
      <c r="F59" s="3"/>
      <c r="G59" s="3"/>
      <c r="H59" s="3"/>
      <c r="I59" s="3"/>
      <c r="J59" s="3"/>
      <c r="K59" s="3"/>
      <c r="L59" s="31"/>
    </row>
    <row r="60" spans="1:3906" x14ac:dyDescent="0.35">
      <c r="A60" s="53">
        <v>2</v>
      </c>
      <c r="B60" s="6" t="s">
        <v>118</v>
      </c>
      <c r="C60" s="3"/>
      <c r="D60" s="3"/>
      <c r="E60" s="3"/>
      <c r="F60" s="3"/>
      <c r="G60" s="3"/>
      <c r="H60" s="3"/>
      <c r="I60" s="3"/>
      <c r="J60" s="3"/>
      <c r="K60" s="3"/>
      <c r="L60" s="31"/>
    </row>
    <row r="61" spans="1:3906" s="8" customFormat="1" x14ac:dyDescent="0.35">
      <c r="A61" s="37" t="s">
        <v>10</v>
      </c>
      <c r="B61" s="7" t="s">
        <v>119</v>
      </c>
      <c r="C61" s="10"/>
      <c r="D61" s="10"/>
      <c r="E61" s="10"/>
      <c r="F61" s="10"/>
      <c r="G61" s="10"/>
      <c r="H61" s="10"/>
      <c r="I61" s="10"/>
      <c r="J61" s="10"/>
      <c r="K61" s="10"/>
      <c r="L61" s="38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3"/>
      <c r="SL61" s="23"/>
      <c r="SM61" s="23"/>
      <c r="SN61" s="23"/>
      <c r="SO61" s="23"/>
      <c r="SP61" s="23"/>
      <c r="SQ61" s="23"/>
      <c r="SR61" s="23"/>
      <c r="SS61" s="23"/>
      <c r="ST61" s="23"/>
      <c r="SU61" s="23"/>
      <c r="SV61" s="23"/>
      <c r="SW61" s="23"/>
      <c r="SX61" s="23"/>
      <c r="SY61" s="23"/>
      <c r="SZ61" s="23"/>
      <c r="TA61" s="23"/>
      <c r="TB61" s="23"/>
      <c r="TC61" s="23"/>
      <c r="TD61" s="23"/>
      <c r="TE61" s="23"/>
      <c r="TF61" s="23"/>
      <c r="TG61" s="23"/>
      <c r="TH61" s="23"/>
      <c r="TI61" s="23"/>
      <c r="TJ61" s="23"/>
      <c r="TK61" s="23"/>
      <c r="TL61" s="23"/>
      <c r="TM61" s="23"/>
      <c r="TN61" s="23"/>
      <c r="TO61" s="23"/>
      <c r="TP61" s="23"/>
      <c r="TQ61" s="23"/>
      <c r="TR61" s="23"/>
      <c r="TS61" s="23"/>
      <c r="TT61" s="23"/>
      <c r="TU61" s="23"/>
      <c r="TV61" s="23"/>
      <c r="TW61" s="23"/>
      <c r="TX61" s="23"/>
      <c r="TY61" s="23"/>
      <c r="TZ61" s="23"/>
      <c r="UA61" s="23"/>
      <c r="UB61" s="23"/>
      <c r="UC61" s="23"/>
      <c r="UD61" s="23"/>
      <c r="UE61" s="23"/>
      <c r="UF61" s="23"/>
      <c r="UG61" s="23"/>
      <c r="UH61" s="23"/>
      <c r="UI61" s="23"/>
      <c r="UJ61" s="23"/>
      <c r="UK61" s="23"/>
      <c r="UL61" s="23"/>
      <c r="UM61" s="23"/>
      <c r="UN61" s="23"/>
      <c r="UO61" s="23"/>
      <c r="UP61" s="23"/>
      <c r="UQ61" s="23"/>
      <c r="UR61" s="23"/>
      <c r="US61" s="23"/>
      <c r="UT61" s="23"/>
      <c r="UU61" s="23"/>
      <c r="UV61" s="23"/>
      <c r="UW61" s="23"/>
      <c r="UX61" s="23"/>
      <c r="UY61" s="23"/>
      <c r="UZ61" s="23"/>
      <c r="VA61" s="23"/>
      <c r="VB61" s="23"/>
      <c r="VC61" s="23"/>
      <c r="VD61" s="23"/>
      <c r="VE61" s="23"/>
      <c r="VF61" s="23"/>
      <c r="VG61" s="23"/>
      <c r="VH61" s="23"/>
      <c r="VI61" s="23"/>
      <c r="VJ61" s="23"/>
      <c r="VK61" s="23"/>
      <c r="VL61" s="23"/>
      <c r="VM61" s="23"/>
      <c r="VN61" s="23"/>
      <c r="VO61" s="23"/>
      <c r="VP61" s="23"/>
      <c r="VQ61" s="23"/>
      <c r="VR61" s="23"/>
      <c r="VS61" s="23"/>
      <c r="VT61" s="23"/>
      <c r="VU61" s="23"/>
      <c r="VV61" s="23"/>
      <c r="VW61" s="23"/>
      <c r="VX61" s="23"/>
      <c r="VY61" s="23"/>
      <c r="VZ61" s="23"/>
      <c r="WA61" s="23"/>
      <c r="WB61" s="23"/>
      <c r="WC61" s="23"/>
      <c r="WD61" s="23"/>
      <c r="WE61" s="23"/>
      <c r="WF61" s="23"/>
      <c r="WG61" s="23"/>
      <c r="WH61" s="23"/>
      <c r="WI61" s="23"/>
      <c r="WJ61" s="23"/>
      <c r="WK61" s="23"/>
      <c r="WL61" s="23"/>
      <c r="WM61" s="23"/>
      <c r="WN61" s="23"/>
      <c r="WO61" s="23"/>
      <c r="WP61" s="23"/>
      <c r="WQ61" s="23"/>
      <c r="WR61" s="23"/>
      <c r="WS61" s="23"/>
      <c r="WT61" s="23"/>
      <c r="WU61" s="23"/>
      <c r="WV61" s="23"/>
      <c r="WW61" s="23"/>
      <c r="WX61" s="23"/>
      <c r="WY61" s="23"/>
      <c r="WZ61" s="23"/>
      <c r="XA61" s="23"/>
      <c r="XB61" s="23"/>
      <c r="XC61" s="23"/>
      <c r="XD61" s="23"/>
      <c r="XE61" s="23"/>
      <c r="XF61" s="23"/>
      <c r="XG61" s="23"/>
      <c r="XH61" s="23"/>
      <c r="XI61" s="23"/>
      <c r="XJ61" s="23"/>
      <c r="XK61" s="23"/>
      <c r="XL61" s="23"/>
      <c r="XM61" s="23"/>
      <c r="XN61" s="23"/>
      <c r="XO61" s="23"/>
      <c r="XP61" s="23"/>
      <c r="XQ61" s="23"/>
      <c r="XR61" s="23"/>
      <c r="XS61" s="23"/>
      <c r="XT61" s="23"/>
      <c r="XU61" s="23"/>
      <c r="XV61" s="23"/>
      <c r="XW61" s="23"/>
      <c r="XX61" s="23"/>
      <c r="XY61" s="23"/>
      <c r="XZ61" s="23"/>
      <c r="YA61" s="23"/>
      <c r="YB61" s="23"/>
      <c r="YC61" s="23"/>
      <c r="YD61" s="23"/>
      <c r="YE61" s="23"/>
      <c r="YF61" s="23"/>
      <c r="YG61" s="23"/>
      <c r="YH61" s="23"/>
      <c r="YI61" s="23"/>
      <c r="YJ61" s="23"/>
      <c r="YK61" s="23"/>
      <c r="YL61" s="23"/>
      <c r="YM61" s="23"/>
      <c r="YN61" s="23"/>
      <c r="YO61" s="23"/>
      <c r="YP61" s="23"/>
      <c r="YQ61" s="23"/>
      <c r="YR61" s="23"/>
      <c r="YS61" s="23"/>
      <c r="YT61" s="23"/>
      <c r="YU61" s="23"/>
      <c r="YV61" s="23"/>
      <c r="YW61" s="23"/>
      <c r="YX61" s="23"/>
      <c r="YY61" s="23"/>
      <c r="YZ61" s="23"/>
      <c r="ZA61" s="23"/>
      <c r="ZB61" s="23"/>
      <c r="ZC61" s="23"/>
      <c r="ZD61" s="23"/>
      <c r="ZE61" s="23"/>
      <c r="ZF61" s="23"/>
      <c r="ZG61" s="23"/>
      <c r="ZH61" s="23"/>
      <c r="ZI61" s="23"/>
      <c r="ZJ61" s="23"/>
      <c r="ZK61" s="23"/>
      <c r="ZL61" s="23"/>
      <c r="ZM61" s="23"/>
      <c r="ZN61" s="23"/>
      <c r="ZO61" s="23"/>
      <c r="ZP61" s="23"/>
      <c r="ZQ61" s="23"/>
      <c r="ZR61" s="23"/>
      <c r="ZS61" s="23"/>
      <c r="ZT61" s="23"/>
      <c r="ZU61" s="23"/>
      <c r="ZV61" s="23"/>
      <c r="ZW61" s="23"/>
      <c r="ZX61" s="23"/>
      <c r="ZY61" s="23"/>
      <c r="ZZ61" s="23"/>
      <c r="AAA61" s="23"/>
      <c r="AAB61" s="23"/>
      <c r="AAC61" s="23"/>
      <c r="AAD61" s="23"/>
      <c r="AAE61" s="23"/>
      <c r="AAF61" s="23"/>
      <c r="AAG61" s="23"/>
      <c r="AAH61" s="23"/>
      <c r="AAI61" s="23"/>
      <c r="AAJ61" s="23"/>
      <c r="AAK61" s="23"/>
      <c r="AAL61" s="23"/>
      <c r="AAM61" s="23"/>
      <c r="AAN61" s="23"/>
      <c r="AAO61" s="23"/>
      <c r="AAP61" s="23"/>
      <c r="AAQ61" s="23"/>
      <c r="AAR61" s="23"/>
      <c r="AAS61" s="23"/>
      <c r="AAT61" s="23"/>
      <c r="AAU61" s="23"/>
      <c r="AAV61" s="23"/>
      <c r="AAW61" s="23"/>
      <c r="AAX61" s="23"/>
      <c r="AAY61" s="23"/>
      <c r="AAZ61" s="23"/>
      <c r="ABA61" s="23"/>
      <c r="ABB61" s="23"/>
      <c r="ABC61" s="23"/>
      <c r="ABD61" s="23"/>
      <c r="ABE61" s="23"/>
      <c r="ABF61" s="23"/>
      <c r="ABG61" s="23"/>
      <c r="ABH61" s="23"/>
      <c r="ABI61" s="23"/>
      <c r="ABJ61" s="23"/>
      <c r="ABK61" s="23"/>
      <c r="ABL61" s="23"/>
      <c r="ABM61" s="23"/>
      <c r="ABN61" s="23"/>
      <c r="ABO61" s="23"/>
      <c r="ABP61" s="23"/>
      <c r="ABQ61" s="23"/>
      <c r="ABR61" s="23"/>
      <c r="ABS61" s="23"/>
      <c r="ABT61" s="23"/>
      <c r="ABU61" s="23"/>
      <c r="ABV61" s="23"/>
      <c r="ABW61" s="23"/>
      <c r="ABX61" s="23"/>
      <c r="ABY61" s="23"/>
      <c r="ABZ61" s="23"/>
      <c r="ACA61" s="23"/>
      <c r="ACB61" s="23"/>
      <c r="ACC61" s="23"/>
      <c r="ACD61" s="23"/>
      <c r="ACE61" s="23"/>
      <c r="ACF61" s="23"/>
      <c r="ACG61" s="23"/>
      <c r="ACH61" s="23"/>
      <c r="ACI61" s="23"/>
      <c r="ACJ61" s="23"/>
      <c r="ACK61" s="23"/>
      <c r="ACL61" s="23"/>
      <c r="ACM61" s="23"/>
      <c r="ACN61" s="23"/>
      <c r="ACO61" s="23"/>
      <c r="ACP61" s="23"/>
      <c r="ACQ61" s="23"/>
      <c r="ACR61" s="23"/>
      <c r="ACS61" s="23"/>
      <c r="ACT61" s="23"/>
      <c r="ACU61" s="23"/>
      <c r="ACV61" s="23"/>
      <c r="ACW61" s="23"/>
      <c r="ACX61" s="23"/>
      <c r="ACY61" s="23"/>
      <c r="ACZ61" s="23"/>
      <c r="ADA61" s="23"/>
      <c r="ADB61" s="23"/>
      <c r="ADC61" s="23"/>
      <c r="ADD61" s="23"/>
      <c r="ADE61" s="23"/>
      <c r="ADF61" s="23"/>
      <c r="ADG61" s="23"/>
      <c r="ADH61" s="23"/>
      <c r="ADI61" s="23"/>
      <c r="ADJ61" s="23"/>
      <c r="ADK61" s="23"/>
      <c r="ADL61" s="23"/>
      <c r="ADM61" s="23"/>
      <c r="ADN61" s="23"/>
      <c r="ADO61" s="23"/>
      <c r="ADP61" s="23"/>
      <c r="ADQ61" s="23"/>
      <c r="ADR61" s="23"/>
      <c r="ADS61" s="23"/>
      <c r="ADT61" s="23"/>
      <c r="ADU61" s="23"/>
      <c r="ADV61" s="23"/>
      <c r="ADW61" s="23"/>
      <c r="ADX61" s="23"/>
      <c r="ADY61" s="23"/>
      <c r="ADZ61" s="23"/>
      <c r="AEA61" s="23"/>
      <c r="AEB61" s="23"/>
      <c r="AEC61" s="23"/>
      <c r="AED61" s="23"/>
      <c r="AEE61" s="23"/>
      <c r="AEF61" s="23"/>
      <c r="AEG61" s="23"/>
      <c r="AEH61" s="23"/>
      <c r="AEI61" s="23"/>
      <c r="AEJ61" s="23"/>
      <c r="AEK61" s="23"/>
      <c r="AEL61" s="23"/>
      <c r="AEM61" s="23"/>
      <c r="AEN61" s="23"/>
      <c r="AEO61" s="23"/>
      <c r="AEP61" s="23"/>
      <c r="AEQ61" s="23"/>
      <c r="AER61" s="23"/>
      <c r="AES61" s="23"/>
      <c r="AET61" s="23"/>
      <c r="AEU61" s="23"/>
      <c r="AEV61" s="23"/>
      <c r="AEW61" s="23"/>
      <c r="AEX61" s="23"/>
      <c r="AEY61" s="23"/>
      <c r="AEZ61" s="23"/>
      <c r="AFA61" s="23"/>
      <c r="AFB61" s="23"/>
      <c r="AFC61" s="23"/>
      <c r="AFD61" s="23"/>
      <c r="AFE61" s="23"/>
      <c r="AFF61" s="23"/>
      <c r="AFG61" s="23"/>
      <c r="AFH61" s="23"/>
      <c r="AFI61" s="23"/>
      <c r="AFJ61" s="23"/>
      <c r="AFK61" s="23"/>
      <c r="AFL61" s="23"/>
      <c r="AFM61" s="23"/>
      <c r="AFN61" s="23"/>
      <c r="AFO61" s="23"/>
      <c r="AFP61" s="23"/>
      <c r="AFQ61" s="23"/>
      <c r="AFR61" s="23"/>
      <c r="AFS61" s="23"/>
      <c r="AFT61" s="23"/>
      <c r="AFU61" s="23"/>
      <c r="AFV61" s="23"/>
      <c r="AFW61" s="23"/>
      <c r="AFX61" s="23"/>
      <c r="AFY61" s="23"/>
      <c r="AFZ61" s="23"/>
      <c r="AGA61" s="23"/>
      <c r="AGB61" s="23"/>
      <c r="AGC61" s="23"/>
      <c r="AGD61" s="23"/>
      <c r="AGE61" s="23"/>
      <c r="AGF61" s="23"/>
      <c r="AGG61" s="23"/>
      <c r="AGH61" s="23"/>
      <c r="AGI61" s="23"/>
      <c r="AGJ61" s="23"/>
      <c r="AGK61" s="23"/>
      <c r="AGL61" s="23"/>
      <c r="AGM61" s="23"/>
      <c r="AGN61" s="23"/>
      <c r="AGO61" s="23"/>
      <c r="AGP61" s="23"/>
      <c r="AGQ61" s="23"/>
      <c r="AGR61" s="23"/>
      <c r="AGS61" s="23"/>
      <c r="AGT61" s="23"/>
      <c r="AGU61" s="23"/>
      <c r="AGV61" s="23"/>
      <c r="AGW61" s="23"/>
      <c r="AGX61" s="23"/>
      <c r="AGY61" s="23"/>
      <c r="AGZ61" s="23"/>
      <c r="AHA61" s="23"/>
      <c r="AHB61" s="23"/>
      <c r="AHC61" s="23"/>
      <c r="AHD61" s="23"/>
      <c r="AHE61" s="23"/>
      <c r="AHF61" s="23"/>
      <c r="AHG61" s="23"/>
      <c r="AHH61" s="23"/>
      <c r="AHI61" s="23"/>
      <c r="AHJ61" s="23"/>
      <c r="AHK61" s="23"/>
      <c r="AHL61" s="23"/>
      <c r="AHM61" s="23"/>
      <c r="AHN61" s="23"/>
      <c r="AHO61" s="23"/>
      <c r="AHP61" s="23"/>
      <c r="AHQ61" s="23"/>
      <c r="AHR61" s="23"/>
      <c r="AHS61" s="23"/>
      <c r="AHT61" s="23"/>
      <c r="AHU61" s="23"/>
      <c r="AHV61" s="23"/>
      <c r="AHW61" s="23"/>
      <c r="AHX61" s="23"/>
      <c r="AHY61" s="23"/>
      <c r="AHZ61" s="23"/>
      <c r="AIA61" s="23"/>
      <c r="AIB61" s="23"/>
      <c r="AIC61" s="23"/>
      <c r="AID61" s="23"/>
      <c r="AIE61" s="23"/>
      <c r="AIF61" s="23"/>
      <c r="AIG61" s="23"/>
      <c r="AIH61" s="23"/>
      <c r="AII61" s="23"/>
      <c r="AIJ61" s="23"/>
      <c r="AIK61" s="23"/>
      <c r="AIL61" s="23"/>
      <c r="AIM61" s="23"/>
      <c r="AIN61" s="23"/>
      <c r="AIO61" s="23"/>
      <c r="AIP61" s="23"/>
      <c r="AIQ61" s="23"/>
      <c r="AIR61" s="23"/>
      <c r="AIS61" s="23"/>
      <c r="AIT61" s="23"/>
      <c r="AIU61" s="23"/>
      <c r="AIV61" s="23"/>
      <c r="AIW61" s="23"/>
      <c r="AIX61" s="23"/>
      <c r="AIY61" s="23"/>
      <c r="AIZ61" s="23"/>
      <c r="AJA61" s="23"/>
      <c r="AJB61" s="23"/>
      <c r="AJC61" s="23"/>
      <c r="AJD61" s="23"/>
      <c r="AJE61" s="23"/>
      <c r="AJF61" s="23"/>
      <c r="AJG61" s="23"/>
      <c r="AJH61" s="23"/>
      <c r="AJI61" s="23"/>
      <c r="AJJ61" s="23"/>
      <c r="AJK61" s="23"/>
      <c r="AJL61" s="23"/>
      <c r="AJM61" s="23"/>
      <c r="AJN61" s="23"/>
      <c r="AJO61" s="23"/>
      <c r="AJP61" s="23"/>
      <c r="AJQ61" s="23"/>
      <c r="AJR61" s="23"/>
      <c r="AJS61" s="23"/>
      <c r="AJT61" s="23"/>
      <c r="AJU61" s="23"/>
      <c r="AJV61" s="23"/>
      <c r="AJW61" s="23"/>
      <c r="AJX61" s="23"/>
      <c r="AJY61" s="23"/>
      <c r="AJZ61" s="23"/>
      <c r="AKA61" s="23"/>
      <c r="AKB61" s="23"/>
      <c r="AKC61" s="23"/>
      <c r="AKD61" s="23"/>
      <c r="AKE61" s="23"/>
      <c r="AKF61" s="23"/>
      <c r="AKG61" s="23"/>
      <c r="AKH61" s="23"/>
      <c r="AKI61" s="23"/>
      <c r="AKJ61" s="23"/>
      <c r="AKK61" s="23"/>
      <c r="AKL61" s="23"/>
      <c r="AKM61" s="23"/>
      <c r="AKN61" s="23"/>
      <c r="AKO61" s="23"/>
      <c r="AKP61" s="23"/>
      <c r="AKQ61" s="23"/>
      <c r="AKR61" s="23"/>
      <c r="AKS61" s="23"/>
      <c r="AKT61" s="23"/>
      <c r="AKU61" s="23"/>
      <c r="AKV61" s="23"/>
      <c r="AKW61" s="23"/>
      <c r="AKX61" s="23"/>
      <c r="AKY61" s="23"/>
      <c r="AKZ61" s="23"/>
      <c r="ALA61" s="23"/>
      <c r="ALB61" s="23"/>
      <c r="ALC61" s="23"/>
      <c r="ALD61" s="23"/>
      <c r="ALE61" s="23"/>
      <c r="ALF61" s="23"/>
      <c r="ALG61" s="23"/>
      <c r="ALH61" s="23"/>
      <c r="ALI61" s="23"/>
      <c r="ALJ61" s="23"/>
      <c r="ALK61" s="23"/>
      <c r="ALL61" s="23"/>
      <c r="ALM61" s="23"/>
      <c r="ALN61" s="23"/>
      <c r="ALO61" s="23"/>
      <c r="ALP61" s="23"/>
      <c r="ALQ61" s="23"/>
      <c r="ALR61" s="23"/>
      <c r="ALS61" s="23"/>
      <c r="ALT61" s="23"/>
      <c r="ALU61" s="23"/>
      <c r="ALV61" s="23"/>
      <c r="ALW61" s="23"/>
      <c r="ALX61" s="23"/>
      <c r="ALY61" s="23"/>
      <c r="ALZ61" s="23"/>
      <c r="AMA61" s="23"/>
      <c r="AMB61" s="23"/>
      <c r="AMC61" s="23"/>
      <c r="AMD61" s="23"/>
      <c r="AME61" s="23"/>
      <c r="AMF61" s="23"/>
      <c r="AMG61" s="23"/>
      <c r="AMH61" s="23"/>
      <c r="AMI61" s="23"/>
      <c r="AMJ61" s="23"/>
      <c r="AMK61" s="23"/>
      <c r="AML61" s="23"/>
      <c r="AMM61" s="23"/>
      <c r="AMN61" s="23"/>
      <c r="AMO61" s="23"/>
      <c r="AMP61" s="23"/>
      <c r="AMQ61" s="23"/>
      <c r="AMR61" s="23"/>
      <c r="AMS61" s="23"/>
      <c r="AMT61" s="23"/>
      <c r="AMU61" s="23"/>
      <c r="AMV61" s="23"/>
      <c r="AMW61" s="23"/>
      <c r="AMX61" s="23"/>
      <c r="AMY61" s="23"/>
      <c r="AMZ61" s="23"/>
      <c r="ANA61" s="23"/>
      <c r="ANB61" s="23"/>
      <c r="ANC61" s="23"/>
      <c r="AND61" s="23"/>
      <c r="ANE61" s="23"/>
      <c r="ANF61" s="23"/>
      <c r="ANG61" s="23"/>
      <c r="ANH61" s="23"/>
      <c r="ANI61" s="23"/>
      <c r="ANJ61" s="23"/>
      <c r="ANK61" s="23"/>
      <c r="ANL61" s="23"/>
      <c r="ANM61" s="23"/>
      <c r="ANN61" s="23"/>
      <c r="ANO61" s="23"/>
      <c r="ANP61" s="23"/>
      <c r="ANQ61" s="23"/>
      <c r="ANR61" s="23"/>
      <c r="ANS61" s="23"/>
      <c r="ANT61" s="23"/>
      <c r="ANU61" s="23"/>
      <c r="ANV61" s="23"/>
      <c r="ANW61" s="23"/>
      <c r="ANX61" s="23"/>
      <c r="ANY61" s="23"/>
      <c r="ANZ61" s="23"/>
      <c r="AOA61" s="23"/>
      <c r="AOB61" s="23"/>
      <c r="AOC61" s="23"/>
      <c r="AOD61" s="23"/>
      <c r="AOE61" s="23"/>
      <c r="AOF61" s="23"/>
      <c r="AOG61" s="23"/>
      <c r="AOH61" s="23"/>
      <c r="AOI61" s="23"/>
      <c r="AOJ61" s="23"/>
      <c r="AOK61" s="23"/>
      <c r="AOL61" s="23"/>
      <c r="AOM61" s="23"/>
      <c r="AON61" s="23"/>
      <c r="AOO61" s="23"/>
      <c r="AOP61" s="23"/>
      <c r="AOQ61" s="23"/>
      <c r="AOR61" s="23"/>
      <c r="AOS61" s="23"/>
      <c r="AOT61" s="23"/>
      <c r="AOU61" s="23"/>
      <c r="AOV61" s="23"/>
      <c r="AOW61" s="23"/>
      <c r="AOX61" s="23"/>
      <c r="AOY61" s="23"/>
      <c r="AOZ61" s="23"/>
      <c r="APA61" s="23"/>
      <c r="APB61" s="23"/>
      <c r="APC61" s="23"/>
      <c r="APD61" s="23"/>
      <c r="APE61" s="23"/>
      <c r="APF61" s="23"/>
      <c r="APG61" s="23"/>
      <c r="APH61" s="23"/>
      <c r="API61" s="23"/>
      <c r="APJ61" s="23"/>
      <c r="APK61" s="23"/>
      <c r="APL61" s="23"/>
      <c r="APM61" s="23"/>
      <c r="APN61" s="23"/>
      <c r="APO61" s="23"/>
      <c r="APP61" s="23"/>
      <c r="APQ61" s="23"/>
      <c r="APR61" s="23"/>
      <c r="APS61" s="23"/>
      <c r="APT61" s="23"/>
      <c r="APU61" s="23"/>
      <c r="APV61" s="23"/>
      <c r="APW61" s="23"/>
      <c r="APX61" s="23"/>
      <c r="APY61" s="23"/>
      <c r="APZ61" s="23"/>
      <c r="AQA61" s="23"/>
      <c r="AQB61" s="23"/>
      <c r="AQC61" s="23"/>
      <c r="AQD61" s="23"/>
      <c r="AQE61" s="23"/>
      <c r="AQF61" s="23"/>
      <c r="AQG61" s="23"/>
      <c r="AQH61" s="23"/>
      <c r="AQI61" s="23"/>
      <c r="AQJ61" s="23"/>
      <c r="AQK61" s="23"/>
      <c r="AQL61" s="23"/>
      <c r="AQM61" s="23"/>
      <c r="AQN61" s="23"/>
      <c r="AQO61" s="23"/>
      <c r="AQP61" s="23"/>
      <c r="AQQ61" s="23"/>
      <c r="AQR61" s="23"/>
      <c r="AQS61" s="23"/>
      <c r="AQT61" s="23"/>
      <c r="AQU61" s="23"/>
      <c r="AQV61" s="23"/>
      <c r="AQW61" s="23"/>
      <c r="AQX61" s="23"/>
      <c r="AQY61" s="23"/>
      <c r="AQZ61" s="23"/>
      <c r="ARA61" s="23"/>
      <c r="ARB61" s="23"/>
      <c r="ARC61" s="23"/>
      <c r="ARD61" s="23"/>
      <c r="ARE61" s="23"/>
      <c r="ARF61" s="23"/>
      <c r="ARG61" s="23"/>
      <c r="ARH61" s="23"/>
      <c r="ARI61" s="23"/>
      <c r="ARJ61" s="23"/>
      <c r="ARK61" s="23"/>
      <c r="ARL61" s="23"/>
      <c r="ARM61" s="23"/>
      <c r="ARN61" s="23"/>
      <c r="ARO61" s="23"/>
      <c r="ARP61" s="23"/>
      <c r="ARQ61" s="23"/>
      <c r="ARR61" s="23"/>
      <c r="ARS61" s="23"/>
      <c r="ART61" s="23"/>
      <c r="ARU61" s="23"/>
      <c r="ARV61" s="23"/>
      <c r="ARW61" s="23"/>
      <c r="ARX61" s="23"/>
      <c r="ARY61" s="23"/>
      <c r="ARZ61" s="23"/>
      <c r="ASA61" s="23"/>
      <c r="ASB61" s="23"/>
      <c r="ASC61" s="23"/>
      <c r="ASD61" s="23"/>
      <c r="ASE61" s="23"/>
      <c r="ASF61" s="23"/>
      <c r="ASG61" s="23"/>
      <c r="ASH61" s="23"/>
      <c r="ASI61" s="23"/>
      <c r="ASJ61" s="23"/>
      <c r="ASK61" s="23"/>
      <c r="ASL61" s="23"/>
      <c r="ASM61" s="23"/>
      <c r="ASN61" s="23"/>
      <c r="ASO61" s="23"/>
      <c r="ASP61" s="23"/>
      <c r="ASQ61" s="23"/>
      <c r="ASR61" s="23"/>
      <c r="ASS61" s="23"/>
      <c r="AST61" s="23"/>
      <c r="ASU61" s="23"/>
      <c r="ASV61" s="23"/>
      <c r="ASW61" s="23"/>
      <c r="ASX61" s="23"/>
      <c r="ASY61" s="23"/>
      <c r="ASZ61" s="23"/>
      <c r="ATA61" s="23"/>
      <c r="ATB61" s="23"/>
      <c r="ATC61" s="23"/>
      <c r="ATD61" s="23"/>
      <c r="ATE61" s="23"/>
      <c r="ATF61" s="23"/>
      <c r="ATG61" s="23"/>
      <c r="ATH61" s="23"/>
      <c r="ATI61" s="23"/>
      <c r="ATJ61" s="23"/>
      <c r="ATK61" s="23"/>
      <c r="ATL61" s="23"/>
      <c r="ATM61" s="23"/>
      <c r="ATN61" s="23"/>
      <c r="ATO61" s="23"/>
      <c r="ATP61" s="23"/>
      <c r="ATQ61" s="23"/>
      <c r="ATR61" s="23"/>
      <c r="ATS61" s="23"/>
      <c r="ATT61" s="23"/>
      <c r="ATU61" s="23"/>
      <c r="ATV61" s="23"/>
      <c r="ATW61" s="23"/>
      <c r="ATX61" s="23"/>
      <c r="ATY61" s="23"/>
      <c r="ATZ61" s="23"/>
      <c r="AUA61" s="23"/>
      <c r="AUB61" s="23"/>
      <c r="AUC61" s="23"/>
      <c r="AUD61" s="23"/>
      <c r="AUE61" s="23"/>
      <c r="AUF61" s="23"/>
      <c r="AUG61" s="23"/>
      <c r="AUH61" s="23"/>
      <c r="AUI61" s="23"/>
      <c r="AUJ61" s="23"/>
      <c r="AUK61" s="23"/>
      <c r="AUL61" s="23"/>
      <c r="AUM61" s="23"/>
      <c r="AUN61" s="23"/>
      <c r="AUO61" s="23"/>
      <c r="AUP61" s="23"/>
      <c r="AUQ61" s="23"/>
      <c r="AUR61" s="23"/>
      <c r="AUS61" s="23"/>
      <c r="AUT61" s="23"/>
      <c r="AUU61" s="23"/>
      <c r="AUV61" s="23"/>
      <c r="AUW61" s="23"/>
      <c r="AUX61" s="23"/>
      <c r="AUY61" s="23"/>
      <c r="AUZ61" s="23"/>
      <c r="AVA61" s="23"/>
      <c r="AVB61" s="23"/>
      <c r="AVC61" s="23"/>
      <c r="AVD61" s="23"/>
      <c r="AVE61" s="23"/>
      <c r="AVF61" s="23"/>
      <c r="AVG61" s="23"/>
      <c r="AVH61" s="23"/>
      <c r="AVI61" s="23"/>
      <c r="AVJ61" s="23"/>
      <c r="AVK61" s="23"/>
      <c r="AVL61" s="23"/>
      <c r="AVM61" s="23"/>
      <c r="AVN61" s="23"/>
      <c r="AVO61" s="23"/>
      <c r="AVP61" s="23"/>
      <c r="AVQ61" s="23"/>
      <c r="AVR61" s="23"/>
      <c r="AVS61" s="23"/>
      <c r="AVT61" s="23"/>
      <c r="AVU61" s="23"/>
      <c r="AVV61" s="23"/>
      <c r="AVW61" s="23"/>
      <c r="AVX61" s="23"/>
      <c r="AVY61" s="23"/>
      <c r="AVZ61" s="23"/>
      <c r="AWA61" s="23"/>
      <c r="AWB61" s="23"/>
      <c r="AWC61" s="23"/>
      <c r="AWD61" s="23"/>
      <c r="AWE61" s="23"/>
      <c r="AWF61" s="23"/>
      <c r="AWG61" s="23"/>
      <c r="AWH61" s="23"/>
      <c r="AWI61" s="23"/>
      <c r="AWJ61" s="23"/>
      <c r="AWK61" s="23"/>
      <c r="AWL61" s="23"/>
      <c r="AWM61" s="23"/>
      <c r="AWN61" s="23"/>
      <c r="AWO61" s="23"/>
      <c r="AWP61" s="23"/>
      <c r="AWQ61" s="23"/>
      <c r="AWR61" s="23"/>
      <c r="AWS61" s="23"/>
      <c r="AWT61" s="23"/>
      <c r="AWU61" s="23"/>
      <c r="AWV61" s="23"/>
      <c r="AWW61" s="23"/>
      <c r="AWX61" s="23"/>
      <c r="AWY61" s="23"/>
      <c r="AWZ61" s="23"/>
      <c r="AXA61" s="23"/>
      <c r="AXB61" s="23"/>
      <c r="AXC61" s="23"/>
      <c r="AXD61" s="23"/>
      <c r="AXE61" s="23"/>
      <c r="AXF61" s="23"/>
      <c r="AXG61" s="23"/>
      <c r="AXH61" s="23"/>
      <c r="AXI61" s="23"/>
      <c r="AXJ61" s="23"/>
      <c r="AXK61" s="23"/>
      <c r="AXL61" s="23"/>
      <c r="AXM61" s="23"/>
      <c r="AXN61" s="23"/>
      <c r="AXO61" s="23"/>
      <c r="AXP61" s="23"/>
      <c r="AXQ61" s="23"/>
      <c r="AXR61" s="23"/>
      <c r="AXS61" s="23"/>
      <c r="AXT61" s="23"/>
      <c r="AXU61" s="23"/>
      <c r="AXV61" s="23"/>
      <c r="AXW61" s="23"/>
      <c r="AXX61" s="23"/>
      <c r="AXY61" s="23"/>
      <c r="AXZ61" s="23"/>
      <c r="AYA61" s="23"/>
      <c r="AYB61" s="23"/>
      <c r="AYC61" s="23"/>
      <c r="AYD61" s="23"/>
      <c r="AYE61" s="23"/>
      <c r="AYF61" s="23"/>
      <c r="AYG61" s="23"/>
      <c r="AYH61" s="23"/>
      <c r="AYI61" s="23"/>
      <c r="AYJ61" s="23"/>
      <c r="AYK61" s="23"/>
      <c r="AYL61" s="23"/>
      <c r="AYM61" s="23"/>
      <c r="AYN61" s="23"/>
      <c r="AYO61" s="23"/>
      <c r="AYP61" s="23"/>
      <c r="AYQ61" s="23"/>
      <c r="AYR61" s="23"/>
      <c r="AYS61" s="23"/>
      <c r="AYT61" s="23"/>
      <c r="AYU61" s="23"/>
      <c r="AYV61" s="23"/>
      <c r="AYW61" s="23"/>
      <c r="AYX61" s="23"/>
      <c r="AYY61" s="23"/>
      <c r="AYZ61" s="23"/>
      <c r="AZA61" s="23"/>
      <c r="AZB61" s="23"/>
      <c r="AZC61" s="23"/>
      <c r="AZD61" s="23"/>
      <c r="AZE61" s="23"/>
      <c r="AZF61" s="23"/>
      <c r="AZG61" s="23"/>
      <c r="AZH61" s="23"/>
      <c r="AZI61" s="23"/>
      <c r="AZJ61" s="23"/>
      <c r="AZK61" s="23"/>
      <c r="AZL61" s="23"/>
      <c r="AZM61" s="23"/>
      <c r="AZN61" s="23"/>
      <c r="AZO61" s="23"/>
      <c r="AZP61" s="23"/>
      <c r="AZQ61" s="23"/>
      <c r="AZR61" s="23"/>
      <c r="AZS61" s="23"/>
      <c r="AZT61" s="23"/>
      <c r="AZU61" s="23"/>
      <c r="AZV61" s="23"/>
      <c r="AZW61" s="23"/>
      <c r="AZX61" s="23"/>
      <c r="AZY61" s="23"/>
      <c r="AZZ61" s="23"/>
      <c r="BAA61" s="23"/>
      <c r="BAB61" s="23"/>
      <c r="BAC61" s="23"/>
      <c r="BAD61" s="23"/>
      <c r="BAE61" s="23"/>
      <c r="BAF61" s="23"/>
      <c r="BAG61" s="23"/>
      <c r="BAH61" s="23"/>
      <c r="BAI61" s="23"/>
      <c r="BAJ61" s="23"/>
      <c r="BAK61" s="23"/>
      <c r="BAL61" s="23"/>
      <c r="BAM61" s="23"/>
      <c r="BAN61" s="23"/>
      <c r="BAO61" s="23"/>
      <c r="BAP61" s="23"/>
      <c r="BAQ61" s="23"/>
      <c r="BAR61" s="23"/>
      <c r="BAS61" s="23"/>
      <c r="BAT61" s="23"/>
      <c r="BAU61" s="23"/>
      <c r="BAV61" s="23"/>
      <c r="BAW61" s="23"/>
      <c r="BAX61" s="23"/>
      <c r="BAY61" s="23"/>
      <c r="BAZ61" s="23"/>
      <c r="BBA61" s="23"/>
      <c r="BBB61" s="23"/>
      <c r="BBC61" s="23"/>
      <c r="BBD61" s="23"/>
      <c r="BBE61" s="23"/>
      <c r="BBF61" s="23"/>
      <c r="BBG61" s="23"/>
      <c r="BBH61" s="23"/>
      <c r="BBI61" s="23"/>
      <c r="BBJ61" s="23"/>
      <c r="BBK61" s="23"/>
      <c r="BBL61" s="23"/>
      <c r="BBM61" s="23"/>
      <c r="BBN61" s="23"/>
      <c r="BBO61" s="23"/>
      <c r="BBP61" s="23"/>
      <c r="BBQ61" s="23"/>
      <c r="BBR61" s="23"/>
      <c r="BBS61" s="23"/>
      <c r="BBT61" s="23"/>
      <c r="BBU61" s="23"/>
      <c r="BBV61" s="23"/>
      <c r="BBW61" s="23"/>
      <c r="BBX61" s="23"/>
      <c r="BBY61" s="23"/>
      <c r="BBZ61" s="23"/>
      <c r="BCA61" s="23"/>
      <c r="BCB61" s="23"/>
      <c r="BCC61" s="23"/>
      <c r="BCD61" s="23"/>
      <c r="BCE61" s="23"/>
      <c r="BCF61" s="23"/>
      <c r="BCG61" s="23"/>
      <c r="BCH61" s="23"/>
      <c r="BCI61" s="23"/>
      <c r="BCJ61" s="23"/>
      <c r="BCK61" s="23"/>
      <c r="BCL61" s="23"/>
      <c r="BCM61" s="23"/>
      <c r="BCN61" s="23"/>
      <c r="BCO61" s="23"/>
      <c r="BCP61" s="23"/>
      <c r="BCQ61" s="23"/>
      <c r="BCR61" s="23"/>
      <c r="BCS61" s="23"/>
      <c r="BCT61" s="23"/>
      <c r="BCU61" s="23"/>
      <c r="BCV61" s="23"/>
      <c r="BCW61" s="23"/>
      <c r="BCX61" s="23"/>
      <c r="BCY61" s="23"/>
      <c r="BCZ61" s="23"/>
      <c r="BDA61" s="23"/>
      <c r="BDB61" s="23"/>
      <c r="BDC61" s="23"/>
      <c r="BDD61" s="23"/>
      <c r="BDE61" s="23"/>
      <c r="BDF61" s="23"/>
      <c r="BDG61" s="23"/>
      <c r="BDH61" s="23"/>
      <c r="BDI61" s="23"/>
      <c r="BDJ61" s="23"/>
      <c r="BDK61" s="23"/>
      <c r="BDL61" s="23"/>
      <c r="BDM61" s="23"/>
      <c r="BDN61" s="23"/>
      <c r="BDO61" s="23"/>
      <c r="BDP61" s="23"/>
      <c r="BDQ61" s="23"/>
      <c r="BDR61" s="23"/>
      <c r="BDS61" s="23"/>
      <c r="BDT61" s="23"/>
      <c r="BDU61" s="23"/>
      <c r="BDV61" s="23"/>
      <c r="BDW61" s="23"/>
      <c r="BDX61" s="23"/>
      <c r="BDY61" s="23"/>
      <c r="BDZ61" s="23"/>
      <c r="BEA61" s="23"/>
      <c r="BEB61" s="23"/>
      <c r="BEC61" s="23"/>
      <c r="BED61" s="23"/>
      <c r="BEE61" s="23"/>
      <c r="BEF61" s="23"/>
      <c r="BEG61" s="23"/>
      <c r="BEH61" s="23"/>
      <c r="BEI61" s="23"/>
      <c r="BEJ61" s="23"/>
      <c r="BEK61" s="23"/>
      <c r="BEL61" s="23"/>
      <c r="BEM61" s="23"/>
      <c r="BEN61" s="23"/>
      <c r="BEO61" s="23"/>
      <c r="BEP61" s="23"/>
      <c r="BEQ61" s="23"/>
      <c r="BER61" s="23"/>
      <c r="BES61" s="23"/>
      <c r="BET61" s="23"/>
      <c r="BEU61" s="23"/>
      <c r="BEV61" s="23"/>
      <c r="BEW61" s="23"/>
      <c r="BEX61" s="23"/>
      <c r="BEY61" s="23"/>
      <c r="BEZ61" s="23"/>
      <c r="BFA61" s="23"/>
      <c r="BFB61" s="23"/>
      <c r="BFC61" s="23"/>
      <c r="BFD61" s="23"/>
      <c r="BFE61" s="23"/>
      <c r="BFF61" s="23"/>
      <c r="BFG61" s="23"/>
      <c r="BFH61" s="23"/>
      <c r="BFI61" s="23"/>
      <c r="BFJ61" s="23"/>
      <c r="BFK61" s="23"/>
      <c r="BFL61" s="23"/>
      <c r="BFM61" s="23"/>
      <c r="BFN61" s="23"/>
      <c r="BFO61" s="23"/>
      <c r="BFP61" s="23"/>
      <c r="BFQ61" s="23"/>
      <c r="BFR61" s="23"/>
      <c r="BFS61" s="23"/>
      <c r="BFT61" s="23"/>
      <c r="BFU61" s="23"/>
      <c r="BFV61" s="23"/>
      <c r="BFW61" s="23"/>
      <c r="BFX61" s="23"/>
      <c r="BFY61" s="23"/>
      <c r="BFZ61" s="23"/>
      <c r="BGA61" s="23"/>
      <c r="BGB61" s="23"/>
      <c r="BGC61" s="23"/>
      <c r="BGD61" s="23"/>
      <c r="BGE61" s="23"/>
      <c r="BGF61" s="23"/>
      <c r="BGG61" s="23"/>
      <c r="BGH61" s="23"/>
      <c r="BGI61" s="23"/>
      <c r="BGJ61" s="23"/>
      <c r="BGK61" s="23"/>
      <c r="BGL61" s="23"/>
      <c r="BGM61" s="23"/>
      <c r="BGN61" s="23"/>
      <c r="BGO61" s="23"/>
      <c r="BGP61" s="23"/>
      <c r="BGQ61" s="23"/>
      <c r="BGR61" s="23"/>
      <c r="BGS61" s="23"/>
      <c r="BGT61" s="23"/>
      <c r="BGU61" s="23"/>
      <c r="BGV61" s="23"/>
      <c r="BGW61" s="23"/>
      <c r="BGX61" s="23"/>
      <c r="BGY61" s="23"/>
      <c r="BGZ61" s="23"/>
      <c r="BHA61" s="23"/>
      <c r="BHB61" s="23"/>
      <c r="BHC61" s="23"/>
      <c r="BHD61" s="23"/>
      <c r="BHE61" s="23"/>
      <c r="BHF61" s="23"/>
      <c r="BHG61" s="23"/>
      <c r="BHH61" s="23"/>
      <c r="BHI61" s="23"/>
      <c r="BHJ61" s="23"/>
      <c r="BHK61" s="23"/>
      <c r="BHL61" s="23"/>
      <c r="BHM61" s="23"/>
      <c r="BHN61" s="23"/>
      <c r="BHO61" s="23"/>
      <c r="BHP61" s="23"/>
      <c r="BHQ61" s="23"/>
      <c r="BHR61" s="23"/>
      <c r="BHS61" s="23"/>
      <c r="BHT61" s="23"/>
      <c r="BHU61" s="23"/>
      <c r="BHV61" s="23"/>
      <c r="BHW61" s="23"/>
      <c r="BHX61" s="23"/>
      <c r="BHY61" s="23"/>
      <c r="BHZ61" s="23"/>
      <c r="BIA61" s="23"/>
      <c r="BIB61" s="23"/>
      <c r="BIC61" s="23"/>
      <c r="BID61" s="23"/>
      <c r="BIE61" s="23"/>
      <c r="BIF61" s="23"/>
      <c r="BIG61" s="23"/>
      <c r="BIH61" s="23"/>
      <c r="BII61" s="23"/>
      <c r="BIJ61" s="23"/>
      <c r="BIK61" s="23"/>
      <c r="BIL61" s="23"/>
      <c r="BIM61" s="23"/>
      <c r="BIN61" s="23"/>
      <c r="BIO61" s="23"/>
      <c r="BIP61" s="23"/>
      <c r="BIQ61" s="23"/>
      <c r="BIR61" s="23"/>
      <c r="BIS61" s="23"/>
      <c r="BIT61" s="23"/>
      <c r="BIU61" s="23"/>
      <c r="BIV61" s="23"/>
      <c r="BIW61" s="23"/>
      <c r="BIX61" s="23"/>
      <c r="BIY61" s="23"/>
      <c r="BIZ61" s="23"/>
      <c r="BJA61" s="23"/>
      <c r="BJB61" s="23"/>
      <c r="BJC61" s="23"/>
      <c r="BJD61" s="23"/>
      <c r="BJE61" s="23"/>
      <c r="BJF61" s="23"/>
      <c r="BJG61" s="23"/>
      <c r="BJH61" s="23"/>
      <c r="BJI61" s="23"/>
      <c r="BJJ61" s="23"/>
      <c r="BJK61" s="23"/>
      <c r="BJL61" s="23"/>
      <c r="BJM61" s="23"/>
      <c r="BJN61" s="23"/>
      <c r="BJO61" s="23"/>
      <c r="BJP61" s="23"/>
      <c r="BJQ61" s="23"/>
      <c r="BJR61" s="23"/>
      <c r="BJS61" s="23"/>
      <c r="BJT61" s="23"/>
      <c r="BJU61" s="23"/>
      <c r="BJV61" s="23"/>
      <c r="BJW61" s="23"/>
      <c r="BJX61" s="23"/>
      <c r="BJY61" s="23"/>
      <c r="BJZ61" s="23"/>
      <c r="BKA61" s="23"/>
      <c r="BKB61" s="23"/>
      <c r="BKC61" s="23"/>
      <c r="BKD61" s="23"/>
      <c r="BKE61" s="23"/>
      <c r="BKF61" s="23"/>
      <c r="BKG61" s="23"/>
      <c r="BKH61" s="23"/>
      <c r="BKI61" s="23"/>
      <c r="BKJ61" s="23"/>
      <c r="BKK61" s="23"/>
      <c r="BKL61" s="23"/>
      <c r="BKM61" s="23"/>
      <c r="BKN61" s="23"/>
      <c r="BKO61" s="23"/>
      <c r="BKP61" s="23"/>
      <c r="BKQ61" s="23"/>
      <c r="BKR61" s="23"/>
      <c r="BKS61" s="23"/>
      <c r="BKT61" s="23"/>
      <c r="BKU61" s="23"/>
      <c r="BKV61" s="23"/>
      <c r="BKW61" s="23"/>
      <c r="BKX61" s="23"/>
      <c r="BKY61" s="23"/>
      <c r="BKZ61" s="23"/>
      <c r="BLA61" s="23"/>
      <c r="BLB61" s="23"/>
      <c r="BLC61" s="23"/>
      <c r="BLD61" s="23"/>
      <c r="BLE61" s="23"/>
      <c r="BLF61" s="23"/>
      <c r="BLG61" s="23"/>
      <c r="BLH61" s="23"/>
      <c r="BLI61" s="23"/>
      <c r="BLJ61" s="23"/>
      <c r="BLK61" s="23"/>
      <c r="BLL61" s="23"/>
      <c r="BLM61" s="23"/>
      <c r="BLN61" s="23"/>
      <c r="BLO61" s="23"/>
      <c r="BLP61" s="23"/>
      <c r="BLQ61" s="23"/>
      <c r="BLR61" s="23"/>
      <c r="BLS61" s="23"/>
      <c r="BLT61" s="23"/>
      <c r="BLU61" s="23"/>
      <c r="BLV61" s="23"/>
      <c r="BLW61" s="23"/>
      <c r="BLX61" s="23"/>
      <c r="BLY61" s="23"/>
      <c r="BLZ61" s="23"/>
      <c r="BMA61" s="23"/>
      <c r="BMB61" s="23"/>
      <c r="BMC61" s="23"/>
      <c r="BMD61" s="23"/>
      <c r="BME61" s="23"/>
      <c r="BMF61" s="23"/>
      <c r="BMG61" s="23"/>
      <c r="BMH61" s="23"/>
      <c r="BMI61" s="23"/>
      <c r="BMJ61" s="23"/>
      <c r="BMK61" s="23"/>
      <c r="BML61" s="23"/>
      <c r="BMM61" s="23"/>
      <c r="BMN61" s="23"/>
      <c r="BMO61" s="23"/>
      <c r="BMP61" s="23"/>
      <c r="BMQ61" s="23"/>
      <c r="BMR61" s="23"/>
      <c r="BMS61" s="23"/>
      <c r="BMT61" s="23"/>
      <c r="BMU61" s="23"/>
      <c r="BMV61" s="23"/>
      <c r="BMW61" s="23"/>
      <c r="BMX61" s="23"/>
      <c r="BMY61" s="23"/>
      <c r="BMZ61" s="23"/>
      <c r="BNA61" s="23"/>
      <c r="BNB61" s="23"/>
      <c r="BNC61" s="23"/>
      <c r="BND61" s="23"/>
      <c r="BNE61" s="23"/>
      <c r="BNF61" s="23"/>
      <c r="BNG61" s="23"/>
      <c r="BNH61" s="23"/>
      <c r="BNI61" s="23"/>
      <c r="BNJ61" s="23"/>
      <c r="BNK61" s="23"/>
      <c r="BNL61" s="23"/>
      <c r="BNM61" s="23"/>
      <c r="BNN61" s="23"/>
      <c r="BNO61" s="23"/>
      <c r="BNP61" s="23"/>
      <c r="BNQ61" s="23"/>
      <c r="BNR61" s="23"/>
      <c r="BNS61" s="23"/>
      <c r="BNT61" s="23"/>
      <c r="BNU61" s="23"/>
      <c r="BNV61" s="23"/>
      <c r="BNW61" s="23"/>
      <c r="BNX61" s="23"/>
      <c r="BNY61" s="23"/>
      <c r="BNZ61" s="23"/>
      <c r="BOA61" s="23"/>
      <c r="BOB61" s="23"/>
      <c r="BOC61" s="23"/>
      <c r="BOD61" s="23"/>
      <c r="BOE61" s="23"/>
      <c r="BOF61" s="23"/>
      <c r="BOG61" s="23"/>
      <c r="BOH61" s="23"/>
      <c r="BOI61" s="23"/>
      <c r="BOJ61" s="23"/>
      <c r="BOK61" s="23"/>
      <c r="BOL61" s="23"/>
      <c r="BOM61" s="23"/>
      <c r="BON61" s="23"/>
      <c r="BOO61" s="23"/>
      <c r="BOP61" s="23"/>
      <c r="BOQ61" s="23"/>
      <c r="BOR61" s="23"/>
      <c r="BOS61" s="23"/>
      <c r="BOT61" s="23"/>
      <c r="BOU61" s="23"/>
      <c r="BOV61" s="23"/>
      <c r="BOW61" s="23"/>
      <c r="BOX61" s="23"/>
      <c r="BOY61" s="23"/>
      <c r="BOZ61" s="23"/>
      <c r="BPA61" s="23"/>
      <c r="BPB61" s="23"/>
      <c r="BPC61" s="23"/>
      <c r="BPD61" s="23"/>
      <c r="BPE61" s="23"/>
      <c r="BPF61" s="23"/>
      <c r="BPG61" s="23"/>
      <c r="BPH61" s="23"/>
      <c r="BPI61" s="23"/>
      <c r="BPJ61" s="23"/>
      <c r="BPK61" s="23"/>
      <c r="BPL61" s="23"/>
      <c r="BPM61" s="23"/>
      <c r="BPN61" s="23"/>
      <c r="BPO61" s="23"/>
      <c r="BPP61" s="23"/>
      <c r="BPQ61" s="23"/>
      <c r="BPR61" s="23"/>
      <c r="BPS61" s="23"/>
      <c r="BPT61" s="23"/>
      <c r="BPU61" s="23"/>
      <c r="BPV61" s="23"/>
      <c r="BPW61" s="23"/>
      <c r="BPX61" s="23"/>
      <c r="BPY61" s="23"/>
      <c r="BPZ61" s="23"/>
      <c r="BQA61" s="23"/>
      <c r="BQB61" s="23"/>
      <c r="BQC61" s="23"/>
      <c r="BQD61" s="23"/>
      <c r="BQE61" s="23"/>
      <c r="BQF61" s="23"/>
      <c r="BQG61" s="23"/>
      <c r="BQH61" s="23"/>
      <c r="BQI61" s="23"/>
      <c r="BQJ61" s="23"/>
      <c r="BQK61" s="23"/>
      <c r="BQL61" s="23"/>
      <c r="BQM61" s="23"/>
      <c r="BQN61" s="23"/>
      <c r="BQO61" s="23"/>
      <c r="BQP61" s="23"/>
      <c r="BQQ61" s="23"/>
      <c r="BQR61" s="23"/>
      <c r="BQS61" s="23"/>
      <c r="BQT61" s="23"/>
      <c r="BQU61" s="23"/>
      <c r="BQV61" s="23"/>
      <c r="BQW61" s="23"/>
      <c r="BQX61" s="23"/>
      <c r="BQY61" s="23"/>
      <c r="BQZ61" s="23"/>
      <c r="BRA61" s="23"/>
      <c r="BRB61" s="23"/>
      <c r="BRC61" s="23"/>
      <c r="BRD61" s="23"/>
      <c r="BRE61" s="23"/>
      <c r="BRF61" s="23"/>
      <c r="BRG61" s="23"/>
      <c r="BRH61" s="23"/>
      <c r="BRI61" s="23"/>
      <c r="BRJ61" s="23"/>
      <c r="BRK61" s="23"/>
      <c r="BRL61" s="23"/>
      <c r="BRM61" s="23"/>
      <c r="BRN61" s="23"/>
      <c r="BRO61" s="23"/>
      <c r="BRP61" s="23"/>
      <c r="BRQ61" s="23"/>
      <c r="BRR61" s="23"/>
      <c r="BRS61" s="23"/>
      <c r="BRT61" s="23"/>
      <c r="BRU61" s="23"/>
      <c r="BRV61" s="23"/>
      <c r="BRW61" s="23"/>
      <c r="BRX61" s="23"/>
      <c r="BRY61" s="23"/>
      <c r="BRZ61" s="23"/>
      <c r="BSA61" s="23"/>
      <c r="BSB61" s="23"/>
      <c r="BSC61" s="23"/>
      <c r="BSD61" s="23"/>
      <c r="BSE61" s="23"/>
      <c r="BSF61" s="23"/>
      <c r="BSG61" s="23"/>
      <c r="BSH61" s="23"/>
      <c r="BSI61" s="23"/>
      <c r="BSJ61" s="23"/>
      <c r="BSK61" s="23"/>
      <c r="BSL61" s="23"/>
      <c r="BSM61" s="23"/>
      <c r="BSN61" s="23"/>
      <c r="BSO61" s="23"/>
      <c r="BSP61" s="23"/>
      <c r="BSQ61" s="23"/>
      <c r="BSR61" s="23"/>
      <c r="BSS61" s="23"/>
      <c r="BST61" s="23"/>
      <c r="BSU61" s="23"/>
      <c r="BSV61" s="23"/>
      <c r="BSW61" s="23"/>
      <c r="BSX61" s="23"/>
      <c r="BSY61" s="23"/>
      <c r="BSZ61" s="23"/>
      <c r="BTA61" s="23"/>
      <c r="BTB61" s="23"/>
      <c r="BTC61" s="23"/>
      <c r="BTD61" s="23"/>
      <c r="BTE61" s="23"/>
      <c r="BTF61" s="23"/>
      <c r="BTG61" s="23"/>
      <c r="BTH61" s="23"/>
      <c r="BTI61" s="23"/>
      <c r="BTJ61" s="23"/>
      <c r="BTK61" s="23"/>
      <c r="BTL61" s="23"/>
      <c r="BTM61" s="23"/>
      <c r="BTN61" s="23"/>
      <c r="BTO61" s="23"/>
      <c r="BTP61" s="23"/>
      <c r="BTQ61" s="23"/>
      <c r="BTR61" s="23"/>
      <c r="BTS61" s="23"/>
      <c r="BTT61" s="23"/>
      <c r="BTU61" s="23"/>
      <c r="BTV61" s="23"/>
      <c r="BTW61" s="23"/>
      <c r="BTX61" s="23"/>
      <c r="BTY61" s="23"/>
      <c r="BTZ61" s="23"/>
      <c r="BUA61" s="23"/>
      <c r="BUB61" s="23"/>
      <c r="BUC61" s="23"/>
      <c r="BUD61" s="23"/>
      <c r="BUE61" s="23"/>
      <c r="BUF61" s="23"/>
      <c r="BUG61" s="23"/>
      <c r="BUH61" s="23"/>
      <c r="BUI61" s="23"/>
      <c r="BUJ61" s="23"/>
      <c r="BUK61" s="23"/>
      <c r="BUL61" s="23"/>
      <c r="BUM61" s="23"/>
      <c r="BUN61" s="23"/>
      <c r="BUO61" s="23"/>
      <c r="BUP61" s="23"/>
      <c r="BUQ61" s="23"/>
      <c r="BUR61" s="23"/>
      <c r="BUS61" s="23"/>
      <c r="BUT61" s="23"/>
      <c r="BUU61" s="23"/>
      <c r="BUV61" s="23"/>
      <c r="BUW61" s="23"/>
      <c r="BUX61" s="23"/>
      <c r="BUY61" s="23"/>
      <c r="BUZ61" s="23"/>
      <c r="BVA61" s="23"/>
      <c r="BVB61" s="23"/>
      <c r="BVC61" s="23"/>
      <c r="BVD61" s="23"/>
      <c r="BVE61" s="23"/>
      <c r="BVF61" s="23"/>
      <c r="BVG61" s="23"/>
      <c r="BVH61" s="23"/>
      <c r="BVI61" s="23"/>
      <c r="BVJ61" s="23"/>
      <c r="BVK61" s="23"/>
      <c r="BVL61" s="23"/>
      <c r="BVM61" s="23"/>
      <c r="BVN61" s="23"/>
      <c r="BVO61" s="23"/>
      <c r="BVP61" s="23"/>
      <c r="BVQ61" s="23"/>
      <c r="BVR61" s="23"/>
      <c r="BVS61" s="23"/>
      <c r="BVT61" s="23"/>
      <c r="BVU61" s="23"/>
      <c r="BVV61" s="23"/>
      <c r="BVW61" s="23"/>
      <c r="BVX61" s="23"/>
      <c r="BVY61" s="23"/>
      <c r="BVZ61" s="23"/>
      <c r="BWA61" s="23"/>
      <c r="BWB61" s="23"/>
      <c r="BWC61" s="23"/>
      <c r="BWD61" s="23"/>
      <c r="BWE61" s="23"/>
      <c r="BWF61" s="23"/>
      <c r="BWG61" s="23"/>
      <c r="BWH61" s="23"/>
      <c r="BWI61" s="23"/>
      <c r="BWJ61" s="23"/>
      <c r="BWK61" s="23"/>
      <c r="BWL61" s="23"/>
      <c r="BWM61" s="23"/>
      <c r="BWN61" s="23"/>
      <c r="BWO61" s="23"/>
      <c r="BWP61" s="23"/>
      <c r="BWQ61" s="23"/>
      <c r="BWR61" s="23"/>
      <c r="BWS61" s="23"/>
      <c r="BWT61" s="23"/>
      <c r="BWU61" s="23"/>
      <c r="BWV61" s="23"/>
      <c r="BWW61" s="23"/>
      <c r="BWX61" s="23"/>
      <c r="BWY61" s="23"/>
      <c r="BWZ61" s="23"/>
      <c r="BXA61" s="23"/>
      <c r="BXB61" s="23"/>
      <c r="BXC61" s="23"/>
      <c r="BXD61" s="23"/>
      <c r="BXE61" s="23"/>
      <c r="BXF61" s="23"/>
      <c r="BXG61" s="23"/>
      <c r="BXH61" s="23"/>
      <c r="BXI61" s="23"/>
      <c r="BXJ61" s="23"/>
      <c r="BXK61" s="23"/>
      <c r="BXL61" s="23"/>
      <c r="BXM61" s="23"/>
      <c r="BXN61" s="23"/>
      <c r="BXO61" s="23"/>
      <c r="BXP61" s="23"/>
      <c r="BXQ61" s="23"/>
      <c r="BXR61" s="23"/>
      <c r="BXS61" s="23"/>
      <c r="BXT61" s="23"/>
      <c r="BXU61" s="23"/>
      <c r="BXV61" s="23"/>
      <c r="BXW61" s="23"/>
      <c r="BXX61" s="23"/>
      <c r="BXY61" s="23"/>
      <c r="BXZ61" s="23"/>
      <c r="BYA61" s="23"/>
      <c r="BYB61" s="23"/>
      <c r="BYC61" s="23"/>
      <c r="BYD61" s="23"/>
      <c r="BYE61" s="23"/>
      <c r="BYF61" s="23"/>
      <c r="BYG61" s="23"/>
      <c r="BYH61" s="23"/>
      <c r="BYI61" s="23"/>
      <c r="BYJ61" s="23"/>
      <c r="BYK61" s="23"/>
      <c r="BYL61" s="23"/>
      <c r="BYM61" s="23"/>
      <c r="BYN61" s="23"/>
      <c r="BYO61" s="23"/>
      <c r="BYP61" s="23"/>
      <c r="BYQ61" s="23"/>
      <c r="BYR61" s="23"/>
      <c r="BYS61" s="23"/>
      <c r="BYT61" s="23"/>
      <c r="BYU61" s="23"/>
      <c r="BYV61" s="23"/>
      <c r="BYW61" s="23"/>
      <c r="BYX61" s="23"/>
      <c r="BYY61" s="23"/>
      <c r="BYZ61" s="23"/>
      <c r="BZA61" s="23"/>
      <c r="BZB61" s="23"/>
      <c r="BZC61" s="23"/>
      <c r="BZD61" s="23"/>
      <c r="BZE61" s="23"/>
      <c r="BZF61" s="23"/>
      <c r="BZG61" s="23"/>
      <c r="BZH61" s="23"/>
      <c r="BZI61" s="23"/>
      <c r="BZJ61" s="23"/>
      <c r="BZK61" s="23"/>
      <c r="BZL61" s="23"/>
      <c r="BZM61" s="23"/>
      <c r="BZN61" s="23"/>
      <c r="BZO61" s="23"/>
      <c r="BZP61" s="23"/>
      <c r="BZQ61" s="23"/>
      <c r="BZR61" s="23"/>
      <c r="BZS61" s="23"/>
      <c r="BZT61" s="23"/>
      <c r="BZU61" s="23"/>
      <c r="BZV61" s="23"/>
      <c r="BZW61" s="23"/>
      <c r="BZX61" s="23"/>
      <c r="BZY61" s="23"/>
      <c r="BZZ61" s="23"/>
      <c r="CAA61" s="23"/>
      <c r="CAB61" s="23"/>
      <c r="CAC61" s="23"/>
      <c r="CAD61" s="23"/>
      <c r="CAE61" s="23"/>
      <c r="CAF61" s="23"/>
      <c r="CAG61" s="23"/>
      <c r="CAH61" s="23"/>
      <c r="CAI61" s="23"/>
      <c r="CAJ61" s="23"/>
      <c r="CAK61" s="23"/>
      <c r="CAL61" s="23"/>
      <c r="CAM61" s="23"/>
      <c r="CAN61" s="23"/>
      <c r="CAO61" s="23"/>
      <c r="CAP61" s="23"/>
      <c r="CAQ61" s="23"/>
      <c r="CAR61" s="23"/>
      <c r="CAS61" s="23"/>
      <c r="CAT61" s="23"/>
      <c r="CAU61" s="23"/>
      <c r="CAV61" s="23"/>
      <c r="CAW61" s="23"/>
      <c r="CAX61" s="23"/>
      <c r="CAY61" s="23"/>
      <c r="CAZ61" s="23"/>
      <c r="CBA61" s="23"/>
      <c r="CBB61" s="23"/>
      <c r="CBC61" s="23"/>
      <c r="CBD61" s="23"/>
      <c r="CBE61" s="23"/>
      <c r="CBF61" s="23"/>
      <c r="CBG61" s="23"/>
      <c r="CBH61" s="23"/>
      <c r="CBI61" s="23"/>
      <c r="CBJ61" s="23"/>
      <c r="CBK61" s="23"/>
      <c r="CBL61" s="23"/>
      <c r="CBM61" s="23"/>
      <c r="CBN61" s="23"/>
      <c r="CBO61" s="23"/>
      <c r="CBP61" s="23"/>
      <c r="CBQ61" s="23"/>
      <c r="CBR61" s="23"/>
      <c r="CBS61" s="23"/>
      <c r="CBT61" s="23"/>
      <c r="CBU61" s="23"/>
      <c r="CBV61" s="23"/>
      <c r="CBW61" s="23"/>
      <c r="CBX61" s="23"/>
      <c r="CBY61" s="23"/>
      <c r="CBZ61" s="23"/>
      <c r="CCA61" s="23"/>
      <c r="CCB61" s="23"/>
      <c r="CCC61" s="23"/>
      <c r="CCD61" s="23"/>
      <c r="CCE61" s="23"/>
      <c r="CCF61" s="23"/>
      <c r="CCG61" s="23"/>
      <c r="CCH61" s="23"/>
      <c r="CCI61" s="23"/>
      <c r="CCJ61" s="23"/>
      <c r="CCK61" s="23"/>
      <c r="CCL61" s="23"/>
      <c r="CCM61" s="23"/>
      <c r="CCN61" s="23"/>
      <c r="CCO61" s="23"/>
      <c r="CCP61" s="23"/>
      <c r="CCQ61" s="23"/>
      <c r="CCR61" s="23"/>
      <c r="CCS61" s="23"/>
      <c r="CCT61" s="23"/>
      <c r="CCU61" s="23"/>
      <c r="CCV61" s="23"/>
      <c r="CCW61" s="23"/>
      <c r="CCX61" s="23"/>
      <c r="CCY61" s="23"/>
      <c r="CCZ61" s="23"/>
      <c r="CDA61" s="23"/>
      <c r="CDB61" s="23"/>
      <c r="CDC61" s="23"/>
      <c r="CDD61" s="23"/>
      <c r="CDE61" s="23"/>
      <c r="CDF61" s="23"/>
      <c r="CDG61" s="23"/>
      <c r="CDH61" s="23"/>
      <c r="CDI61" s="23"/>
      <c r="CDJ61" s="23"/>
      <c r="CDK61" s="23"/>
      <c r="CDL61" s="23"/>
      <c r="CDM61" s="23"/>
      <c r="CDN61" s="23"/>
      <c r="CDO61" s="23"/>
      <c r="CDP61" s="23"/>
      <c r="CDQ61" s="23"/>
      <c r="CDR61" s="23"/>
      <c r="CDS61" s="23"/>
      <c r="CDT61" s="23"/>
      <c r="CDU61" s="23"/>
      <c r="CDV61" s="23"/>
      <c r="CDW61" s="23"/>
      <c r="CDX61" s="23"/>
      <c r="CDY61" s="23"/>
      <c r="CDZ61" s="23"/>
      <c r="CEA61" s="23"/>
      <c r="CEB61" s="23"/>
      <c r="CEC61" s="23"/>
      <c r="CED61" s="23"/>
      <c r="CEE61" s="23"/>
      <c r="CEF61" s="23"/>
      <c r="CEG61" s="23"/>
      <c r="CEH61" s="23"/>
      <c r="CEI61" s="23"/>
      <c r="CEJ61" s="23"/>
      <c r="CEK61" s="23"/>
      <c r="CEL61" s="23"/>
      <c r="CEM61" s="23"/>
      <c r="CEN61" s="23"/>
      <c r="CEO61" s="23"/>
      <c r="CEP61" s="23"/>
      <c r="CEQ61" s="23"/>
      <c r="CER61" s="23"/>
      <c r="CES61" s="23"/>
      <c r="CET61" s="23"/>
      <c r="CEU61" s="23"/>
      <c r="CEV61" s="23"/>
      <c r="CEW61" s="23"/>
      <c r="CEX61" s="23"/>
      <c r="CEY61" s="23"/>
      <c r="CEZ61" s="23"/>
      <c r="CFA61" s="23"/>
      <c r="CFB61" s="23"/>
      <c r="CFC61" s="23"/>
      <c r="CFD61" s="23"/>
      <c r="CFE61" s="23"/>
      <c r="CFF61" s="23"/>
      <c r="CFG61" s="23"/>
      <c r="CFH61" s="23"/>
      <c r="CFI61" s="23"/>
      <c r="CFJ61" s="23"/>
      <c r="CFK61" s="23"/>
      <c r="CFL61" s="23"/>
      <c r="CFM61" s="23"/>
      <c r="CFN61" s="23"/>
      <c r="CFO61" s="23"/>
      <c r="CFP61" s="23"/>
      <c r="CFQ61" s="23"/>
      <c r="CFR61" s="23"/>
      <c r="CFS61" s="23"/>
      <c r="CFT61" s="23"/>
      <c r="CFU61" s="23"/>
      <c r="CFV61" s="23"/>
      <c r="CFW61" s="23"/>
      <c r="CFX61" s="23"/>
      <c r="CFY61" s="23"/>
      <c r="CFZ61" s="23"/>
      <c r="CGA61" s="23"/>
      <c r="CGB61" s="23"/>
      <c r="CGC61" s="23"/>
      <c r="CGD61" s="23"/>
      <c r="CGE61" s="23"/>
      <c r="CGF61" s="23"/>
      <c r="CGG61" s="23"/>
      <c r="CGH61" s="23"/>
      <c r="CGI61" s="23"/>
      <c r="CGJ61" s="23"/>
      <c r="CGK61" s="23"/>
      <c r="CGL61" s="23"/>
      <c r="CGM61" s="23"/>
      <c r="CGN61" s="23"/>
      <c r="CGO61" s="23"/>
      <c r="CGP61" s="23"/>
      <c r="CGQ61" s="23"/>
      <c r="CGR61" s="23"/>
      <c r="CGS61" s="23"/>
      <c r="CGT61" s="23"/>
      <c r="CGU61" s="23"/>
      <c r="CGV61" s="23"/>
      <c r="CGW61" s="23"/>
      <c r="CGX61" s="23"/>
      <c r="CGY61" s="23"/>
      <c r="CGZ61" s="23"/>
      <c r="CHA61" s="23"/>
      <c r="CHB61" s="23"/>
      <c r="CHC61" s="23"/>
      <c r="CHD61" s="23"/>
      <c r="CHE61" s="23"/>
      <c r="CHF61" s="23"/>
      <c r="CHG61" s="23"/>
      <c r="CHH61" s="23"/>
      <c r="CHI61" s="23"/>
      <c r="CHJ61" s="23"/>
      <c r="CHK61" s="23"/>
      <c r="CHL61" s="23"/>
      <c r="CHM61" s="23"/>
      <c r="CHN61" s="23"/>
      <c r="CHO61" s="23"/>
      <c r="CHP61" s="23"/>
      <c r="CHQ61" s="23"/>
      <c r="CHR61" s="23"/>
      <c r="CHS61" s="23"/>
      <c r="CHT61" s="23"/>
      <c r="CHU61" s="23"/>
      <c r="CHV61" s="23"/>
      <c r="CHW61" s="23"/>
      <c r="CHX61" s="23"/>
      <c r="CHY61" s="23"/>
      <c r="CHZ61" s="23"/>
      <c r="CIA61" s="23"/>
      <c r="CIB61" s="23"/>
      <c r="CIC61" s="23"/>
      <c r="CID61" s="23"/>
      <c r="CIE61" s="23"/>
      <c r="CIF61" s="23"/>
      <c r="CIG61" s="23"/>
      <c r="CIH61" s="23"/>
      <c r="CII61" s="23"/>
      <c r="CIJ61" s="23"/>
      <c r="CIK61" s="23"/>
      <c r="CIL61" s="23"/>
      <c r="CIM61" s="23"/>
      <c r="CIN61" s="23"/>
      <c r="CIO61" s="23"/>
      <c r="CIP61" s="23"/>
      <c r="CIQ61" s="23"/>
      <c r="CIR61" s="23"/>
      <c r="CIS61" s="23"/>
      <c r="CIT61" s="23"/>
      <c r="CIU61" s="23"/>
      <c r="CIV61" s="23"/>
      <c r="CIW61" s="23"/>
      <c r="CIX61" s="23"/>
      <c r="CIY61" s="23"/>
      <c r="CIZ61" s="23"/>
      <c r="CJA61" s="23"/>
      <c r="CJB61" s="23"/>
      <c r="CJC61" s="23"/>
      <c r="CJD61" s="23"/>
      <c r="CJE61" s="23"/>
      <c r="CJF61" s="23"/>
      <c r="CJG61" s="23"/>
      <c r="CJH61" s="23"/>
      <c r="CJI61" s="23"/>
      <c r="CJJ61" s="23"/>
      <c r="CJK61" s="23"/>
      <c r="CJL61" s="23"/>
      <c r="CJM61" s="23"/>
      <c r="CJN61" s="23"/>
      <c r="CJO61" s="23"/>
      <c r="CJP61" s="23"/>
      <c r="CJQ61" s="23"/>
      <c r="CJR61" s="23"/>
      <c r="CJS61" s="23"/>
      <c r="CJT61" s="23"/>
      <c r="CJU61" s="23"/>
      <c r="CJV61" s="23"/>
      <c r="CJW61" s="23"/>
      <c r="CJX61" s="23"/>
      <c r="CJY61" s="23"/>
      <c r="CJZ61" s="23"/>
      <c r="CKA61" s="23"/>
      <c r="CKB61" s="23"/>
      <c r="CKC61" s="23"/>
      <c r="CKD61" s="23"/>
      <c r="CKE61" s="23"/>
      <c r="CKF61" s="23"/>
      <c r="CKG61" s="23"/>
      <c r="CKH61" s="23"/>
      <c r="CKI61" s="23"/>
      <c r="CKJ61" s="23"/>
      <c r="CKK61" s="23"/>
      <c r="CKL61" s="23"/>
      <c r="CKM61" s="23"/>
      <c r="CKN61" s="23"/>
      <c r="CKO61" s="23"/>
      <c r="CKP61" s="23"/>
      <c r="CKQ61" s="23"/>
      <c r="CKR61" s="23"/>
      <c r="CKS61" s="23"/>
      <c r="CKT61" s="23"/>
      <c r="CKU61" s="23"/>
      <c r="CKV61" s="23"/>
      <c r="CKW61" s="23"/>
      <c r="CKX61" s="23"/>
      <c r="CKY61" s="23"/>
      <c r="CKZ61" s="23"/>
      <c r="CLA61" s="23"/>
      <c r="CLB61" s="23"/>
      <c r="CLC61" s="23"/>
      <c r="CLD61" s="23"/>
      <c r="CLE61" s="23"/>
      <c r="CLF61" s="23"/>
      <c r="CLG61" s="23"/>
      <c r="CLH61" s="23"/>
      <c r="CLI61" s="23"/>
      <c r="CLJ61" s="23"/>
      <c r="CLK61" s="23"/>
      <c r="CLL61" s="23"/>
      <c r="CLM61" s="23"/>
      <c r="CLN61" s="23"/>
      <c r="CLO61" s="23"/>
      <c r="CLP61" s="23"/>
      <c r="CLQ61" s="23"/>
      <c r="CLR61" s="23"/>
      <c r="CLS61" s="23"/>
      <c r="CLT61" s="23"/>
      <c r="CLU61" s="23"/>
      <c r="CLV61" s="23"/>
      <c r="CLW61" s="23"/>
      <c r="CLX61" s="23"/>
      <c r="CLY61" s="23"/>
      <c r="CLZ61" s="23"/>
      <c r="CMA61" s="23"/>
      <c r="CMB61" s="23"/>
      <c r="CMC61" s="23"/>
      <c r="CMD61" s="23"/>
      <c r="CME61" s="23"/>
      <c r="CMF61" s="23"/>
      <c r="CMG61" s="23"/>
      <c r="CMH61" s="23"/>
      <c r="CMI61" s="23"/>
      <c r="CMJ61" s="23"/>
      <c r="CMK61" s="23"/>
      <c r="CML61" s="23"/>
      <c r="CMM61" s="23"/>
      <c r="CMN61" s="23"/>
      <c r="CMO61" s="23"/>
      <c r="CMP61" s="23"/>
      <c r="CMQ61" s="23"/>
      <c r="CMR61" s="23"/>
      <c r="CMS61" s="23"/>
      <c r="CMT61" s="23"/>
      <c r="CMU61" s="23"/>
      <c r="CMV61" s="23"/>
      <c r="CMW61" s="23"/>
      <c r="CMX61" s="23"/>
      <c r="CMY61" s="23"/>
      <c r="CMZ61" s="23"/>
      <c r="CNA61" s="23"/>
      <c r="CNB61" s="23"/>
      <c r="CNC61" s="23"/>
      <c r="CND61" s="23"/>
      <c r="CNE61" s="23"/>
      <c r="CNF61" s="23"/>
      <c r="CNG61" s="23"/>
      <c r="CNH61" s="23"/>
      <c r="CNI61" s="23"/>
      <c r="CNJ61" s="23"/>
      <c r="CNK61" s="23"/>
      <c r="CNL61" s="23"/>
      <c r="CNM61" s="23"/>
      <c r="CNN61" s="23"/>
      <c r="CNO61" s="23"/>
      <c r="CNP61" s="23"/>
      <c r="CNQ61" s="23"/>
      <c r="CNR61" s="23"/>
      <c r="CNS61" s="23"/>
      <c r="CNT61" s="23"/>
      <c r="CNU61" s="23"/>
      <c r="CNV61" s="23"/>
      <c r="CNW61" s="23"/>
      <c r="CNX61" s="23"/>
      <c r="CNY61" s="23"/>
      <c r="CNZ61" s="23"/>
      <c r="COA61" s="23"/>
      <c r="COB61" s="23"/>
      <c r="COC61" s="23"/>
      <c r="COD61" s="23"/>
      <c r="COE61" s="23"/>
      <c r="COF61" s="23"/>
      <c r="COG61" s="23"/>
      <c r="COH61" s="23"/>
      <c r="COI61" s="23"/>
      <c r="COJ61" s="23"/>
      <c r="COK61" s="23"/>
      <c r="COL61" s="23"/>
      <c r="COM61" s="23"/>
      <c r="CON61" s="23"/>
      <c r="COO61" s="23"/>
      <c r="COP61" s="23"/>
      <c r="COQ61" s="23"/>
      <c r="COR61" s="23"/>
      <c r="COS61" s="23"/>
      <c r="COT61" s="23"/>
      <c r="COU61" s="23"/>
      <c r="COV61" s="23"/>
      <c r="COW61" s="23"/>
      <c r="COX61" s="23"/>
      <c r="COY61" s="23"/>
      <c r="COZ61" s="23"/>
      <c r="CPA61" s="23"/>
      <c r="CPB61" s="23"/>
      <c r="CPC61" s="23"/>
      <c r="CPD61" s="23"/>
      <c r="CPE61" s="23"/>
      <c r="CPF61" s="23"/>
      <c r="CPG61" s="23"/>
      <c r="CPH61" s="23"/>
      <c r="CPI61" s="23"/>
      <c r="CPJ61" s="23"/>
      <c r="CPK61" s="23"/>
      <c r="CPL61" s="23"/>
      <c r="CPM61" s="23"/>
      <c r="CPN61" s="23"/>
      <c r="CPO61" s="23"/>
      <c r="CPP61" s="23"/>
      <c r="CPQ61" s="23"/>
      <c r="CPR61" s="23"/>
      <c r="CPS61" s="23"/>
      <c r="CPT61" s="23"/>
      <c r="CPU61" s="23"/>
      <c r="CPV61" s="23"/>
      <c r="CPW61" s="23"/>
      <c r="CPX61" s="23"/>
      <c r="CPY61" s="23"/>
      <c r="CPZ61" s="23"/>
      <c r="CQA61" s="23"/>
      <c r="CQB61" s="23"/>
      <c r="CQC61" s="23"/>
      <c r="CQD61" s="23"/>
      <c r="CQE61" s="23"/>
      <c r="CQF61" s="23"/>
      <c r="CQG61" s="23"/>
      <c r="CQH61" s="23"/>
      <c r="CQI61" s="23"/>
      <c r="CQJ61" s="23"/>
      <c r="CQK61" s="23"/>
      <c r="CQL61" s="23"/>
      <c r="CQM61" s="23"/>
      <c r="CQN61" s="23"/>
      <c r="CQO61" s="23"/>
      <c r="CQP61" s="23"/>
      <c r="CQQ61" s="23"/>
      <c r="CQR61" s="23"/>
      <c r="CQS61" s="23"/>
      <c r="CQT61" s="23"/>
      <c r="CQU61" s="23"/>
      <c r="CQV61" s="23"/>
      <c r="CQW61" s="23"/>
      <c r="CQX61" s="23"/>
      <c r="CQY61" s="23"/>
      <c r="CQZ61" s="23"/>
      <c r="CRA61" s="23"/>
      <c r="CRB61" s="23"/>
      <c r="CRC61" s="23"/>
      <c r="CRD61" s="23"/>
      <c r="CRE61" s="23"/>
      <c r="CRF61" s="23"/>
      <c r="CRG61" s="23"/>
      <c r="CRH61" s="23"/>
      <c r="CRI61" s="23"/>
      <c r="CRJ61" s="23"/>
      <c r="CRK61" s="23"/>
      <c r="CRL61" s="23"/>
      <c r="CRM61" s="23"/>
      <c r="CRN61" s="23"/>
      <c r="CRO61" s="23"/>
      <c r="CRP61" s="23"/>
      <c r="CRQ61" s="23"/>
      <c r="CRR61" s="23"/>
      <c r="CRS61" s="23"/>
      <c r="CRT61" s="23"/>
      <c r="CRU61" s="23"/>
      <c r="CRV61" s="23"/>
      <c r="CRW61" s="23"/>
      <c r="CRX61" s="23"/>
      <c r="CRY61" s="23"/>
      <c r="CRZ61" s="23"/>
      <c r="CSA61" s="23"/>
      <c r="CSB61" s="23"/>
      <c r="CSC61" s="23"/>
      <c r="CSD61" s="23"/>
      <c r="CSE61" s="23"/>
      <c r="CSF61" s="23"/>
      <c r="CSG61" s="23"/>
      <c r="CSH61" s="23"/>
      <c r="CSI61" s="23"/>
      <c r="CSJ61" s="23"/>
      <c r="CSK61" s="23"/>
      <c r="CSL61" s="23"/>
      <c r="CSM61" s="23"/>
      <c r="CSN61" s="23"/>
      <c r="CSO61" s="23"/>
      <c r="CSP61" s="23"/>
      <c r="CSQ61" s="23"/>
      <c r="CSR61" s="23"/>
      <c r="CSS61" s="23"/>
      <c r="CST61" s="23"/>
      <c r="CSU61" s="23"/>
      <c r="CSV61" s="23"/>
      <c r="CSW61" s="23"/>
      <c r="CSX61" s="23"/>
      <c r="CSY61" s="23"/>
      <c r="CSZ61" s="23"/>
      <c r="CTA61" s="23"/>
      <c r="CTB61" s="23"/>
      <c r="CTC61" s="23"/>
      <c r="CTD61" s="23"/>
      <c r="CTE61" s="23"/>
      <c r="CTF61" s="23"/>
      <c r="CTG61" s="23"/>
      <c r="CTH61" s="23"/>
      <c r="CTI61" s="23"/>
      <c r="CTJ61" s="23"/>
      <c r="CTK61" s="23"/>
      <c r="CTL61" s="23"/>
      <c r="CTM61" s="23"/>
      <c r="CTN61" s="23"/>
      <c r="CTO61" s="23"/>
      <c r="CTP61" s="23"/>
      <c r="CTQ61" s="23"/>
      <c r="CTR61" s="23"/>
      <c r="CTS61" s="23"/>
      <c r="CTT61" s="23"/>
      <c r="CTU61" s="23"/>
      <c r="CTV61" s="23"/>
      <c r="CTW61" s="23"/>
      <c r="CTX61" s="23"/>
      <c r="CTY61" s="23"/>
      <c r="CTZ61" s="23"/>
      <c r="CUA61" s="23"/>
      <c r="CUB61" s="23"/>
      <c r="CUC61" s="23"/>
      <c r="CUD61" s="23"/>
      <c r="CUE61" s="23"/>
      <c r="CUF61" s="23"/>
      <c r="CUG61" s="23"/>
      <c r="CUH61" s="23"/>
      <c r="CUI61" s="23"/>
      <c r="CUJ61" s="23"/>
      <c r="CUK61" s="23"/>
      <c r="CUL61" s="23"/>
      <c r="CUM61" s="23"/>
      <c r="CUN61" s="23"/>
      <c r="CUO61" s="23"/>
      <c r="CUP61" s="23"/>
      <c r="CUQ61" s="23"/>
      <c r="CUR61" s="23"/>
      <c r="CUS61" s="23"/>
      <c r="CUT61" s="23"/>
      <c r="CUU61" s="23"/>
      <c r="CUV61" s="23"/>
      <c r="CUW61" s="23"/>
      <c r="CUX61" s="23"/>
      <c r="CUY61" s="23"/>
      <c r="CUZ61" s="23"/>
      <c r="CVA61" s="23"/>
      <c r="CVB61" s="23"/>
      <c r="CVC61" s="23"/>
      <c r="CVD61" s="23"/>
      <c r="CVE61" s="23"/>
      <c r="CVF61" s="23"/>
      <c r="CVG61" s="23"/>
      <c r="CVH61" s="23"/>
      <c r="CVI61" s="23"/>
      <c r="CVJ61" s="23"/>
      <c r="CVK61" s="23"/>
      <c r="CVL61" s="23"/>
      <c r="CVM61" s="23"/>
      <c r="CVN61" s="23"/>
      <c r="CVO61" s="23"/>
      <c r="CVP61" s="23"/>
      <c r="CVQ61" s="23"/>
      <c r="CVR61" s="23"/>
      <c r="CVS61" s="23"/>
      <c r="CVT61" s="23"/>
      <c r="CVU61" s="23"/>
      <c r="CVV61" s="23"/>
      <c r="CVW61" s="23"/>
      <c r="CVX61" s="23"/>
      <c r="CVY61" s="23"/>
      <c r="CVZ61" s="23"/>
      <c r="CWA61" s="23"/>
      <c r="CWB61" s="23"/>
      <c r="CWC61" s="23"/>
      <c r="CWD61" s="23"/>
      <c r="CWE61" s="23"/>
      <c r="CWF61" s="23"/>
      <c r="CWG61" s="23"/>
      <c r="CWH61" s="23"/>
      <c r="CWI61" s="23"/>
      <c r="CWJ61" s="23"/>
      <c r="CWK61" s="23"/>
      <c r="CWL61" s="23"/>
      <c r="CWM61" s="23"/>
      <c r="CWN61" s="23"/>
      <c r="CWO61" s="23"/>
      <c r="CWP61" s="23"/>
      <c r="CWQ61" s="23"/>
      <c r="CWR61" s="23"/>
      <c r="CWS61" s="23"/>
      <c r="CWT61" s="23"/>
      <c r="CWU61" s="23"/>
      <c r="CWV61" s="23"/>
      <c r="CWW61" s="23"/>
      <c r="CWX61" s="23"/>
      <c r="CWY61" s="23"/>
      <c r="CWZ61" s="23"/>
      <c r="CXA61" s="23"/>
      <c r="CXB61" s="23"/>
      <c r="CXC61" s="23"/>
      <c r="CXD61" s="23"/>
      <c r="CXE61" s="23"/>
      <c r="CXF61" s="23"/>
      <c r="CXG61" s="23"/>
      <c r="CXH61" s="23"/>
      <c r="CXI61" s="23"/>
      <c r="CXJ61" s="23"/>
      <c r="CXK61" s="23"/>
      <c r="CXL61" s="23"/>
      <c r="CXM61" s="23"/>
      <c r="CXN61" s="23"/>
      <c r="CXO61" s="23"/>
      <c r="CXP61" s="23"/>
      <c r="CXQ61" s="23"/>
      <c r="CXR61" s="23"/>
      <c r="CXS61" s="23"/>
      <c r="CXT61" s="23"/>
      <c r="CXU61" s="23"/>
      <c r="CXV61" s="23"/>
      <c r="CXW61" s="23"/>
      <c r="CXX61" s="23"/>
      <c r="CXY61" s="23"/>
      <c r="CXZ61" s="23"/>
      <c r="CYA61" s="23"/>
      <c r="CYB61" s="23"/>
      <c r="CYC61" s="23"/>
      <c r="CYD61" s="23"/>
      <c r="CYE61" s="23"/>
      <c r="CYF61" s="23"/>
      <c r="CYG61" s="23"/>
      <c r="CYH61" s="23"/>
      <c r="CYI61" s="23"/>
      <c r="CYJ61" s="23"/>
      <c r="CYK61" s="23"/>
      <c r="CYL61" s="23"/>
      <c r="CYM61" s="23"/>
      <c r="CYN61" s="23"/>
      <c r="CYO61" s="23"/>
      <c r="CYP61" s="23"/>
      <c r="CYQ61" s="23"/>
      <c r="CYR61" s="23"/>
      <c r="CYS61" s="23"/>
      <c r="CYT61" s="23"/>
      <c r="CYU61" s="23"/>
      <c r="CYV61" s="23"/>
      <c r="CYW61" s="23"/>
      <c r="CYX61" s="23"/>
      <c r="CYY61" s="23"/>
      <c r="CYZ61" s="23"/>
      <c r="CZA61" s="23"/>
      <c r="CZB61" s="23"/>
      <c r="CZC61" s="23"/>
      <c r="CZD61" s="23"/>
      <c r="CZE61" s="23"/>
      <c r="CZF61" s="23"/>
      <c r="CZG61" s="23"/>
      <c r="CZH61" s="23"/>
      <c r="CZI61" s="23"/>
      <c r="CZJ61" s="23"/>
      <c r="CZK61" s="23"/>
      <c r="CZL61" s="23"/>
      <c r="CZM61" s="23"/>
      <c r="CZN61" s="23"/>
      <c r="CZO61" s="23"/>
      <c r="CZP61" s="23"/>
      <c r="CZQ61" s="23"/>
      <c r="CZR61" s="23"/>
      <c r="CZS61" s="23"/>
      <c r="CZT61" s="23"/>
      <c r="CZU61" s="23"/>
      <c r="CZV61" s="23"/>
      <c r="CZW61" s="23"/>
      <c r="CZX61" s="23"/>
      <c r="CZY61" s="23"/>
      <c r="CZZ61" s="23"/>
      <c r="DAA61" s="23"/>
      <c r="DAB61" s="23"/>
      <c r="DAC61" s="23"/>
      <c r="DAD61" s="23"/>
      <c r="DAE61" s="23"/>
      <c r="DAF61" s="23"/>
      <c r="DAG61" s="23"/>
      <c r="DAH61" s="23"/>
      <c r="DAI61" s="23"/>
      <c r="DAJ61" s="23"/>
      <c r="DAK61" s="23"/>
      <c r="DAL61" s="23"/>
      <c r="DAM61" s="23"/>
      <c r="DAN61" s="23"/>
      <c r="DAO61" s="23"/>
      <c r="DAP61" s="23"/>
      <c r="DAQ61" s="23"/>
      <c r="DAR61" s="23"/>
      <c r="DAS61" s="23"/>
      <c r="DAT61" s="23"/>
      <c r="DAU61" s="23"/>
      <c r="DAV61" s="23"/>
      <c r="DAW61" s="23"/>
      <c r="DAX61" s="23"/>
      <c r="DAY61" s="23"/>
      <c r="DAZ61" s="23"/>
      <c r="DBA61" s="23"/>
      <c r="DBB61" s="23"/>
      <c r="DBC61" s="23"/>
      <c r="DBD61" s="23"/>
      <c r="DBE61" s="23"/>
      <c r="DBF61" s="23"/>
      <c r="DBG61" s="23"/>
      <c r="DBH61" s="23"/>
      <c r="DBI61" s="23"/>
      <c r="DBJ61" s="23"/>
      <c r="DBK61" s="23"/>
      <c r="DBL61" s="23"/>
      <c r="DBM61" s="23"/>
      <c r="DBN61" s="23"/>
      <c r="DBO61" s="23"/>
      <c r="DBP61" s="23"/>
      <c r="DBQ61" s="23"/>
      <c r="DBR61" s="23"/>
      <c r="DBS61" s="23"/>
      <c r="DBT61" s="23"/>
      <c r="DBU61" s="23"/>
      <c r="DBV61" s="23"/>
      <c r="DBW61" s="23"/>
      <c r="DBX61" s="23"/>
      <c r="DBY61" s="23"/>
      <c r="DBZ61" s="23"/>
      <c r="DCA61" s="23"/>
      <c r="DCB61" s="23"/>
      <c r="DCC61" s="23"/>
      <c r="DCD61" s="23"/>
      <c r="DCE61" s="23"/>
      <c r="DCF61" s="23"/>
      <c r="DCG61" s="23"/>
      <c r="DCH61" s="23"/>
      <c r="DCI61" s="23"/>
      <c r="DCJ61" s="23"/>
      <c r="DCK61" s="23"/>
      <c r="DCL61" s="23"/>
      <c r="DCM61" s="23"/>
      <c r="DCN61" s="23"/>
      <c r="DCO61" s="23"/>
      <c r="DCP61" s="23"/>
      <c r="DCQ61" s="23"/>
      <c r="DCR61" s="23"/>
      <c r="DCS61" s="23"/>
      <c r="DCT61" s="23"/>
      <c r="DCU61" s="23"/>
      <c r="DCV61" s="23"/>
      <c r="DCW61" s="23"/>
      <c r="DCX61" s="23"/>
      <c r="DCY61" s="23"/>
      <c r="DCZ61" s="23"/>
      <c r="DDA61" s="23"/>
      <c r="DDB61" s="23"/>
      <c r="DDC61" s="23"/>
      <c r="DDD61" s="23"/>
      <c r="DDE61" s="23"/>
      <c r="DDF61" s="23"/>
      <c r="DDG61" s="23"/>
      <c r="DDH61" s="23"/>
      <c r="DDI61" s="23"/>
      <c r="DDJ61" s="23"/>
      <c r="DDK61" s="23"/>
      <c r="DDL61" s="23"/>
      <c r="DDM61" s="23"/>
      <c r="DDN61" s="23"/>
      <c r="DDO61" s="23"/>
      <c r="DDP61" s="23"/>
      <c r="DDQ61" s="23"/>
      <c r="DDR61" s="23"/>
      <c r="DDS61" s="23"/>
      <c r="DDT61" s="23"/>
      <c r="DDU61" s="23"/>
      <c r="DDV61" s="23"/>
      <c r="DDW61" s="23"/>
      <c r="DDX61" s="23"/>
      <c r="DDY61" s="23"/>
      <c r="DDZ61" s="23"/>
      <c r="DEA61" s="23"/>
      <c r="DEB61" s="23"/>
      <c r="DEC61" s="23"/>
      <c r="DED61" s="23"/>
      <c r="DEE61" s="23"/>
      <c r="DEF61" s="23"/>
      <c r="DEG61" s="23"/>
      <c r="DEH61" s="23"/>
      <c r="DEI61" s="23"/>
      <c r="DEJ61" s="23"/>
      <c r="DEK61" s="23"/>
      <c r="DEL61" s="23"/>
      <c r="DEM61" s="23"/>
      <c r="DEN61" s="23"/>
      <c r="DEO61" s="23"/>
      <c r="DEP61" s="23"/>
      <c r="DEQ61" s="23"/>
      <c r="DER61" s="23"/>
      <c r="DES61" s="23"/>
      <c r="DET61" s="23"/>
      <c r="DEU61" s="23"/>
      <c r="DEV61" s="23"/>
      <c r="DEW61" s="23"/>
      <c r="DEX61" s="23"/>
      <c r="DEY61" s="23"/>
      <c r="DEZ61" s="23"/>
      <c r="DFA61" s="23"/>
      <c r="DFB61" s="23"/>
      <c r="DFC61" s="23"/>
      <c r="DFD61" s="23"/>
      <c r="DFE61" s="23"/>
      <c r="DFF61" s="23"/>
      <c r="DFG61" s="23"/>
      <c r="DFH61" s="23"/>
      <c r="DFI61" s="23"/>
      <c r="DFJ61" s="23"/>
      <c r="DFK61" s="23"/>
      <c r="DFL61" s="23"/>
      <c r="DFM61" s="23"/>
      <c r="DFN61" s="23"/>
      <c r="DFO61" s="23"/>
      <c r="DFP61" s="23"/>
      <c r="DFQ61" s="23"/>
      <c r="DFR61" s="23"/>
      <c r="DFS61" s="23"/>
      <c r="DFT61" s="23"/>
      <c r="DFU61" s="23"/>
      <c r="DFV61" s="23"/>
      <c r="DFW61" s="23"/>
      <c r="DFX61" s="23"/>
      <c r="DFY61" s="23"/>
      <c r="DFZ61" s="23"/>
      <c r="DGA61" s="23"/>
      <c r="DGB61" s="23"/>
      <c r="DGC61" s="23"/>
      <c r="DGD61" s="23"/>
      <c r="DGE61" s="23"/>
      <c r="DGF61" s="23"/>
      <c r="DGG61" s="23"/>
      <c r="DGH61" s="23"/>
      <c r="DGI61" s="23"/>
      <c r="DGJ61" s="23"/>
      <c r="DGK61" s="23"/>
      <c r="DGL61" s="23"/>
      <c r="DGM61" s="23"/>
      <c r="DGN61" s="23"/>
      <c r="DGO61" s="23"/>
      <c r="DGP61" s="23"/>
      <c r="DGQ61" s="23"/>
      <c r="DGR61" s="23"/>
      <c r="DGS61" s="23"/>
      <c r="DGT61" s="23"/>
      <c r="DGU61" s="23"/>
      <c r="DGV61" s="23"/>
      <c r="DGW61" s="23"/>
      <c r="DGX61" s="23"/>
      <c r="DGY61" s="23"/>
      <c r="DGZ61" s="23"/>
      <c r="DHA61" s="23"/>
      <c r="DHB61" s="23"/>
      <c r="DHC61" s="23"/>
      <c r="DHD61" s="23"/>
      <c r="DHE61" s="23"/>
      <c r="DHF61" s="23"/>
      <c r="DHG61" s="23"/>
      <c r="DHH61" s="23"/>
      <c r="DHI61" s="23"/>
      <c r="DHJ61" s="23"/>
      <c r="DHK61" s="23"/>
      <c r="DHL61" s="23"/>
      <c r="DHM61" s="23"/>
      <c r="DHN61" s="23"/>
      <c r="DHO61" s="23"/>
      <c r="DHP61" s="23"/>
      <c r="DHQ61" s="23"/>
      <c r="DHR61" s="23"/>
      <c r="DHS61" s="23"/>
      <c r="DHT61" s="23"/>
      <c r="DHU61" s="23"/>
      <c r="DHV61" s="23"/>
      <c r="DHW61" s="23"/>
      <c r="DHX61" s="23"/>
      <c r="DHY61" s="23"/>
      <c r="DHZ61" s="23"/>
      <c r="DIA61" s="23"/>
      <c r="DIB61" s="23"/>
      <c r="DIC61" s="23"/>
      <c r="DID61" s="23"/>
      <c r="DIE61" s="23"/>
      <c r="DIF61" s="23"/>
      <c r="DIG61" s="23"/>
      <c r="DIH61" s="23"/>
      <c r="DII61" s="23"/>
      <c r="DIJ61" s="23"/>
      <c r="DIK61" s="23"/>
      <c r="DIL61" s="23"/>
      <c r="DIM61" s="23"/>
      <c r="DIN61" s="23"/>
      <c r="DIO61" s="23"/>
      <c r="DIP61" s="23"/>
      <c r="DIQ61" s="23"/>
      <c r="DIR61" s="23"/>
      <c r="DIS61" s="23"/>
      <c r="DIT61" s="23"/>
      <c r="DIU61" s="23"/>
      <c r="DIV61" s="23"/>
      <c r="DIW61" s="23"/>
      <c r="DIX61" s="23"/>
      <c r="DIY61" s="23"/>
      <c r="DIZ61" s="23"/>
      <c r="DJA61" s="23"/>
      <c r="DJB61" s="23"/>
      <c r="DJC61" s="23"/>
      <c r="DJD61" s="23"/>
      <c r="DJE61" s="23"/>
      <c r="DJF61" s="23"/>
      <c r="DJG61" s="23"/>
      <c r="DJH61" s="23"/>
      <c r="DJI61" s="23"/>
      <c r="DJJ61" s="23"/>
      <c r="DJK61" s="23"/>
      <c r="DJL61" s="23"/>
      <c r="DJM61" s="23"/>
      <c r="DJN61" s="23"/>
      <c r="DJO61" s="23"/>
      <c r="DJP61" s="23"/>
      <c r="DJQ61" s="23"/>
      <c r="DJR61" s="23"/>
      <c r="DJS61" s="23"/>
      <c r="DJT61" s="23"/>
      <c r="DJU61" s="23"/>
      <c r="DJV61" s="23"/>
      <c r="DJW61" s="23"/>
      <c r="DJX61" s="23"/>
      <c r="DJY61" s="23"/>
      <c r="DJZ61" s="23"/>
      <c r="DKA61" s="23"/>
      <c r="DKB61" s="23"/>
      <c r="DKC61" s="23"/>
      <c r="DKD61" s="23"/>
      <c r="DKE61" s="23"/>
      <c r="DKF61" s="23"/>
      <c r="DKG61" s="23"/>
      <c r="DKH61" s="23"/>
      <c r="DKI61" s="23"/>
      <c r="DKJ61" s="23"/>
      <c r="DKK61" s="23"/>
      <c r="DKL61" s="23"/>
      <c r="DKM61" s="23"/>
      <c r="DKN61" s="23"/>
      <c r="DKO61" s="23"/>
      <c r="DKP61" s="23"/>
      <c r="DKQ61" s="23"/>
      <c r="DKR61" s="23"/>
      <c r="DKS61" s="23"/>
      <c r="DKT61" s="23"/>
      <c r="DKU61" s="23"/>
      <c r="DKV61" s="23"/>
      <c r="DKW61" s="23"/>
      <c r="DKX61" s="23"/>
      <c r="DKY61" s="23"/>
      <c r="DKZ61" s="23"/>
      <c r="DLA61" s="23"/>
      <c r="DLB61" s="23"/>
      <c r="DLC61" s="23"/>
      <c r="DLD61" s="23"/>
      <c r="DLE61" s="23"/>
      <c r="DLF61" s="23"/>
      <c r="DLG61" s="23"/>
      <c r="DLH61" s="23"/>
      <c r="DLI61" s="23"/>
      <c r="DLJ61" s="23"/>
      <c r="DLK61" s="23"/>
      <c r="DLL61" s="23"/>
      <c r="DLM61" s="23"/>
      <c r="DLN61" s="23"/>
      <c r="DLO61" s="23"/>
      <c r="DLP61" s="23"/>
      <c r="DLQ61" s="23"/>
      <c r="DLR61" s="23"/>
      <c r="DLS61" s="23"/>
      <c r="DLT61" s="23"/>
      <c r="DLU61" s="23"/>
      <c r="DLV61" s="23"/>
      <c r="DLW61" s="23"/>
      <c r="DLX61" s="23"/>
      <c r="DLY61" s="23"/>
      <c r="DLZ61" s="23"/>
      <c r="DMA61" s="23"/>
      <c r="DMB61" s="23"/>
      <c r="DMC61" s="23"/>
      <c r="DMD61" s="23"/>
      <c r="DME61" s="23"/>
      <c r="DMF61" s="23"/>
      <c r="DMG61" s="23"/>
      <c r="DMH61" s="23"/>
      <c r="DMI61" s="23"/>
      <c r="DMJ61" s="23"/>
      <c r="DMK61" s="23"/>
      <c r="DML61" s="23"/>
      <c r="DMM61" s="23"/>
      <c r="DMN61" s="23"/>
      <c r="DMO61" s="23"/>
      <c r="DMP61" s="23"/>
      <c r="DMQ61" s="23"/>
      <c r="DMR61" s="23"/>
      <c r="DMS61" s="23"/>
      <c r="DMT61" s="23"/>
      <c r="DMU61" s="23"/>
      <c r="DMV61" s="23"/>
      <c r="DMW61" s="23"/>
      <c r="DMX61" s="23"/>
      <c r="DMY61" s="23"/>
      <c r="DMZ61" s="23"/>
      <c r="DNA61" s="23"/>
      <c r="DNB61" s="23"/>
      <c r="DNC61" s="23"/>
      <c r="DND61" s="23"/>
      <c r="DNE61" s="23"/>
      <c r="DNF61" s="23"/>
      <c r="DNG61" s="23"/>
      <c r="DNH61" s="23"/>
      <c r="DNI61" s="23"/>
      <c r="DNJ61" s="23"/>
      <c r="DNK61" s="23"/>
      <c r="DNL61" s="23"/>
      <c r="DNM61" s="23"/>
      <c r="DNN61" s="23"/>
      <c r="DNO61" s="23"/>
      <c r="DNP61" s="23"/>
      <c r="DNQ61" s="23"/>
      <c r="DNR61" s="23"/>
      <c r="DNS61" s="23"/>
      <c r="DNT61" s="23"/>
      <c r="DNU61" s="23"/>
      <c r="DNV61" s="23"/>
      <c r="DNW61" s="23"/>
      <c r="DNX61" s="23"/>
      <c r="DNY61" s="23"/>
      <c r="DNZ61" s="23"/>
      <c r="DOA61" s="23"/>
      <c r="DOB61" s="23"/>
      <c r="DOC61" s="23"/>
      <c r="DOD61" s="23"/>
      <c r="DOE61" s="23"/>
      <c r="DOF61" s="23"/>
      <c r="DOG61" s="23"/>
      <c r="DOH61" s="23"/>
      <c r="DOI61" s="23"/>
      <c r="DOJ61" s="23"/>
      <c r="DOK61" s="23"/>
      <c r="DOL61" s="23"/>
      <c r="DOM61" s="23"/>
      <c r="DON61" s="23"/>
      <c r="DOO61" s="23"/>
      <c r="DOP61" s="23"/>
      <c r="DOQ61" s="23"/>
      <c r="DOR61" s="23"/>
      <c r="DOS61" s="23"/>
      <c r="DOT61" s="23"/>
      <c r="DOU61" s="23"/>
      <c r="DOV61" s="23"/>
      <c r="DOW61" s="23"/>
      <c r="DOX61" s="23"/>
      <c r="DOY61" s="23"/>
      <c r="DOZ61" s="23"/>
      <c r="DPA61" s="23"/>
      <c r="DPB61" s="23"/>
      <c r="DPC61" s="23"/>
      <c r="DPD61" s="23"/>
      <c r="DPE61" s="23"/>
      <c r="DPF61" s="23"/>
      <c r="DPG61" s="23"/>
      <c r="DPH61" s="23"/>
      <c r="DPI61" s="23"/>
      <c r="DPJ61" s="23"/>
      <c r="DPK61" s="23"/>
      <c r="DPL61" s="23"/>
      <c r="DPM61" s="23"/>
      <c r="DPN61" s="23"/>
      <c r="DPO61" s="23"/>
      <c r="DPP61" s="23"/>
      <c r="DPQ61" s="23"/>
      <c r="DPR61" s="23"/>
      <c r="DPS61" s="23"/>
      <c r="DPT61" s="23"/>
      <c r="DPU61" s="23"/>
      <c r="DPV61" s="23"/>
      <c r="DPW61" s="23"/>
      <c r="DPX61" s="23"/>
      <c r="DPY61" s="23"/>
      <c r="DPZ61" s="23"/>
      <c r="DQA61" s="23"/>
      <c r="DQB61" s="23"/>
      <c r="DQC61" s="23"/>
      <c r="DQD61" s="23"/>
      <c r="DQE61" s="23"/>
      <c r="DQF61" s="23"/>
      <c r="DQG61" s="23"/>
      <c r="DQH61" s="23"/>
      <c r="DQI61" s="23"/>
      <c r="DQJ61" s="23"/>
      <c r="DQK61" s="23"/>
      <c r="DQL61" s="23"/>
      <c r="DQM61" s="23"/>
      <c r="DQN61" s="23"/>
      <c r="DQO61" s="23"/>
      <c r="DQP61" s="23"/>
      <c r="DQQ61" s="23"/>
      <c r="DQR61" s="23"/>
      <c r="DQS61" s="23"/>
      <c r="DQT61" s="23"/>
      <c r="DQU61" s="23"/>
      <c r="DQV61" s="23"/>
      <c r="DQW61" s="23"/>
      <c r="DQX61" s="23"/>
      <c r="DQY61" s="23"/>
      <c r="DQZ61" s="23"/>
      <c r="DRA61" s="23"/>
      <c r="DRB61" s="23"/>
      <c r="DRC61" s="23"/>
      <c r="DRD61" s="23"/>
      <c r="DRE61" s="23"/>
      <c r="DRF61" s="23"/>
      <c r="DRG61" s="23"/>
      <c r="DRH61" s="23"/>
      <c r="DRI61" s="23"/>
      <c r="DRJ61" s="23"/>
      <c r="DRK61" s="23"/>
      <c r="DRL61" s="23"/>
      <c r="DRM61" s="23"/>
      <c r="DRN61" s="23"/>
      <c r="DRO61" s="23"/>
      <c r="DRP61" s="23"/>
      <c r="DRQ61" s="23"/>
      <c r="DRR61" s="23"/>
      <c r="DRS61" s="23"/>
      <c r="DRT61" s="23"/>
      <c r="DRU61" s="23"/>
      <c r="DRV61" s="23"/>
      <c r="DRW61" s="23"/>
      <c r="DRX61" s="23"/>
      <c r="DRY61" s="23"/>
      <c r="DRZ61" s="23"/>
      <c r="DSA61" s="23"/>
      <c r="DSB61" s="23"/>
      <c r="DSC61" s="23"/>
      <c r="DSD61" s="23"/>
      <c r="DSE61" s="23"/>
      <c r="DSF61" s="23"/>
      <c r="DSG61" s="23"/>
      <c r="DSH61" s="23"/>
      <c r="DSI61" s="23"/>
      <c r="DSJ61" s="23"/>
      <c r="DSK61" s="23"/>
      <c r="DSL61" s="23"/>
      <c r="DSM61" s="23"/>
      <c r="DSN61" s="23"/>
      <c r="DSO61" s="23"/>
      <c r="DSP61" s="23"/>
      <c r="DSQ61" s="23"/>
      <c r="DSR61" s="23"/>
      <c r="DSS61" s="23"/>
      <c r="DST61" s="23"/>
      <c r="DSU61" s="23"/>
      <c r="DSV61" s="23"/>
      <c r="DSW61" s="23"/>
      <c r="DSX61" s="23"/>
      <c r="DSY61" s="23"/>
      <c r="DSZ61" s="23"/>
      <c r="DTA61" s="23"/>
      <c r="DTB61" s="23"/>
      <c r="DTC61" s="23"/>
      <c r="DTD61" s="23"/>
      <c r="DTE61" s="23"/>
      <c r="DTF61" s="23"/>
      <c r="DTG61" s="23"/>
      <c r="DTH61" s="23"/>
      <c r="DTI61" s="23"/>
      <c r="DTJ61" s="23"/>
      <c r="DTK61" s="23"/>
      <c r="DTL61" s="23"/>
      <c r="DTM61" s="23"/>
      <c r="DTN61" s="23"/>
      <c r="DTO61" s="23"/>
      <c r="DTP61" s="23"/>
      <c r="DTQ61" s="23"/>
      <c r="DTR61" s="23"/>
      <c r="DTS61" s="23"/>
      <c r="DTT61" s="23"/>
      <c r="DTU61" s="23"/>
      <c r="DTV61" s="23"/>
      <c r="DTW61" s="23"/>
      <c r="DTX61" s="23"/>
      <c r="DTY61" s="23"/>
      <c r="DTZ61" s="23"/>
      <c r="DUA61" s="23"/>
      <c r="DUB61" s="23"/>
      <c r="DUC61" s="23"/>
      <c r="DUD61" s="23"/>
      <c r="DUE61" s="23"/>
      <c r="DUF61" s="23"/>
      <c r="DUG61" s="23"/>
      <c r="DUH61" s="23"/>
      <c r="DUI61" s="23"/>
      <c r="DUJ61" s="23"/>
      <c r="DUK61" s="23"/>
      <c r="DUL61" s="23"/>
      <c r="DUM61" s="23"/>
      <c r="DUN61" s="23"/>
      <c r="DUO61" s="23"/>
      <c r="DUP61" s="23"/>
      <c r="DUQ61" s="23"/>
      <c r="DUR61" s="23"/>
      <c r="DUS61" s="23"/>
      <c r="DUT61" s="23"/>
      <c r="DUU61" s="23"/>
      <c r="DUV61" s="23"/>
      <c r="DUW61" s="23"/>
      <c r="DUX61" s="23"/>
      <c r="DUY61" s="23"/>
      <c r="DUZ61" s="23"/>
      <c r="DVA61" s="23"/>
      <c r="DVB61" s="23"/>
      <c r="DVC61" s="23"/>
      <c r="DVD61" s="23"/>
      <c r="DVE61" s="23"/>
      <c r="DVF61" s="23"/>
      <c r="DVG61" s="23"/>
      <c r="DVH61" s="23"/>
      <c r="DVI61" s="23"/>
      <c r="DVJ61" s="23"/>
      <c r="DVK61" s="23"/>
      <c r="DVL61" s="23"/>
      <c r="DVM61" s="23"/>
      <c r="DVN61" s="23"/>
      <c r="DVO61" s="23"/>
      <c r="DVP61" s="23"/>
      <c r="DVQ61" s="23"/>
      <c r="DVR61" s="23"/>
      <c r="DVS61" s="23"/>
      <c r="DVT61" s="23"/>
      <c r="DVU61" s="23"/>
      <c r="DVV61" s="23"/>
      <c r="DVW61" s="23"/>
      <c r="DVX61" s="23"/>
      <c r="DVY61" s="23"/>
      <c r="DVZ61" s="23"/>
      <c r="DWA61" s="23"/>
      <c r="DWB61" s="23"/>
      <c r="DWC61" s="23"/>
      <c r="DWD61" s="23"/>
      <c r="DWE61" s="23"/>
      <c r="DWF61" s="23"/>
      <c r="DWG61" s="23"/>
      <c r="DWH61" s="23"/>
      <c r="DWI61" s="23"/>
      <c r="DWJ61" s="23"/>
      <c r="DWK61" s="23"/>
      <c r="DWL61" s="23"/>
      <c r="DWM61" s="23"/>
      <c r="DWN61" s="23"/>
      <c r="DWO61" s="23"/>
      <c r="DWP61" s="23"/>
      <c r="DWQ61" s="23"/>
      <c r="DWR61" s="23"/>
      <c r="DWS61" s="23"/>
      <c r="DWT61" s="23"/>
      <c r="DWU61" s="23"/>
      <c r="DWV61" s="23"/>
      <c r="DWW61" s="23"/>
      <c r="DWX61" s="23"/>
      <c r="DWY61" s="23"/>
      <c r="DWZ61" s="23"/>
      <c r="DXA61" s="23"/>
      <c r="DXB61" s="23"/>
      <c r="DXC61" s="23"/>
      <c r="DXD61" s="23"/>
      <c r="DXE61" s="23"/>
      <c r="DXF61" s="23"/>
      <c r="DXG61" s="23"/>
      <c r="DXH61" s="23"/>
      <c r="DXI61" s="23"/>
      <c r="DXJ61" s="23"/>
      <c r="DXK61" s="23"/>
      <c r="DXL61" s="23"/>
      <c r="DXM61" s="23"/>
      <c r="DXN61" s="23"/>
      <c r="DXO61" s="23"/>
      <c r="DXP61" s="23"/>
      <c r="DXQ61" s="23"/>
      <c r="DXR61" s="23"/>
      <c r="DXS61" s="23"/>
      <c r="DXT61" s="23"/>
      <c r="DXU61" s="23"/>
      <c r="DXV61" s="23"/>
      <c r="DXW61" s="23"/>
      <c r="DXX61" s="23"/>
      <c r="DXY61" s="23"/>
      <c r="DXZ61" s="23"/>
      <c r="DYA61" s="23"/>
      <c r="DYB61" s="23"/>
      <c r="DYC61" s="23"/>
      <c r="DYD61" s="23"/>
      <c r="DYE61" s="23"/>
      <c r="DYF61" s="23"/>
      <c r="DYG61" s="23"/>
      <c r="DYH61" s="23"/>
      <c r="DYI61" s="23"/>
      <c r="DYJ61" s="23"/>
      <c r="DYK61" s="23"/>
      <c r="DYL61" s="23"/>
      <c r="DYM61" s="23"/>
      <c r="DYN61" s="23"/>
      <c r="DYO61" s="23"/>
      <c r="DYP61" s="23"/>
      <c r="DYQ61" s="23"/>
      <c r="DYR61" s="23"/>
      <c r="DYS61" s="23"/>
      <c r="DYT61" s="23"/>
      <c r="DYU61" s="23"/>
      <c r="DYV61" s="23"/>
      <c r="DYW61" s="23"/>
      <c r="DYX61" s="23"/>
      <c r="DYY61" s="23"/>
      <c r="DYZ61" s="23"/>
      <c r="DZA61" s="23"/>
      <c r="DZB61" s="23"/>
      <c r="DZC61" s="23"/>
      <c r="DZD61" s="23"/>
      <c r="DZE61" s="23"/>
      <c r="DZF61" s="23"/>
      <c r="DZG61" s="23"/>
      <c r="DZH61" s="23"/>
      <c r="DZI61" s="23"/>
      <c r="DZJ61" s="23"/>
      <c r="DZK61" s="23"/>
      <c r="DZL61" s="23"/>
      <c r="DZM61" s="23"/>
      <c r="DZN61" s="23"/>
      <c r="DZO61" s="23"/>
      <c r="DZP61" s="23"/>
      <c r="DZQ61" s="23"/>
      <c r="DZR61" s="23"/>
      <c r="DZS61" s="23"/>
      <c r="DZT61" s="23"/>
      <c r="DZU61" s="23"/>
      <c r="DZV61" s="23"/>
      <c r="DZW61" s="23"/>
      <c r="DZX61" s="23"/>
      <c r="DZY61" s="23"/>
      <c r="DZZ61" s="23"/>
      <c r="EAA61" s="23"/>
      <c r="EAB61" s="23"/>
      <c r="EAC61" s="23"/>
      <c r="EAD61" s="23"/>
      <c r="EAE61" s="23"/>
      <c r="EAF61" s="23"/>
      <c r="EAG61" s="23"/>
      <c r="EAH61" s="23"/>
      <c r="EAI61" s="23"/>
      <c r="EAJ61" s="23"/>
      <c r="EAK61" s="23"/>
      <c r="EAL61" s="23"/>
      <c r="EAM61" s="23"/>
      <c r="EAN61" s="23"/>
      <c r="EAO61" s="23"/>
      <c r="EAP61" s="23"/>
      <c r="EAQ61" s="23"/>
      <c r="EAR61" s="23"/>
      <c r="EAS61" s="23"/>
      <c r="EAT61" s="23"/>
      <c r="EAU61" s="23"/>
      <c r="EAV61" s="23"/>
      <c r="EAW61" s="23"/>
      <c r="EAX61" s="23"/>
      <c r="EAY61" s="23"/>
      <c r="EAZ61" s="23"/>
      <c r="EBA61" s="23"/>
      <c r="EBB61" s="23"/>
      <c r="EBC61" s="23"/>
      <c r="EBD61" s="23"/>
      <c r="EBE61" s="23"/>
      <c r="EBF61" s="23"/>
      <c r="EBG61" s="23"/>
      <c r="EBH61" s="23"/>
      <c r="EBI61" s="23"/>
      <c r="EBJ61" s="23"/>
      <c r="EBK61" s="23"/>
      <c r="EBL61" s="23"/>
      <c r="EBM61" s="23"/>
      <c r="EBN61" s="23"/>
      <c r="EBO61" s="23"/>
      <c r="EBP61" s="23"/>
      <c r="EBQ61" s="23"/>
      <c r="EBR61" s="23"/>
      <c r="EBS61" s="23"/>
      <c r="EBT61" s="23"/>
      <c r="EBU61" s="23"/>
      <c r="EBV61" s="23"/>
      <c r="EBW61" s="23"/>
      <c r="EBX61" s="23"/>
      <c r="EBY61" s="23"/>
      <c r="EBZ61" s="23"/>
      <c r="ECA61" s="23"/>
      <c r="ECB61" s="23"/>
      <c r="ECC61" s="23"/>
      <c r="ECD61" s="23"/>
      <c r="ECE61" s="23"/>
      <c r="ECF61" s="23"/>
      <c r="ECG61" s="23"/>
      <c r="ECH61" s="23"/>
      <c r="ECI61" s="23"/>
      <c r="ECJ61" s="23"/>
      <c r="ECK61" s="23"/>
      <c r="ECL61" s="23"/>
      <c r="ECM61" s="23"/>
      <c r="ECN61" s="23"/>
      <c r="ECO61" s="23"/>
      <c r="ECP61" s="23"/>
      <c r="ECQ61" s="23"/>
      <c r="ECR61" s="23"/>
      <c r="ECS61" s="23"/>
      <c r="ECT61" s="23"/>
      <c r="ECU61" s="23"/>
      <c r="ECV61" s="23"/>
      <c r="ECW61" s="23"/>
      <c r="ECX61" s="23"/>
      <c r="ECY61" s="23"/>
      <c r="ECZ61" s="23"/>
      <c r="EDA61" s="23"/>
      <c r="EDB61" s="23"/>
      <c r="EDC61" s="23"/>
      <c r="EDD61" s="23"/>
      <c r="EDE61" s="23"/>
      <c r="EDF61" s="23"/>
      <c r="EDG61" s="23"/>
      <c r="EDH61" s="23"/>
      <c r="EDI61" s="23"/>
      <c r="EDJ61" s="23"/>
      <c r="EDK61" s="23"/>
      <c r="EDL61" s="23"/>
      <c r="EDM61" s="23"/>
      <c r="EDN61" s="23"/>
      <c r="EDO61" s="23"/>
      <c r="EDP61" s="23"/>
      <c r="EDQ61" s="23"/>
      <c r="EDR61" s="23"/>
      <c r="EDS61" s="23"/>
      <c r="EDT61" s="23"/>
      <c r="EDU61" s="23"/>
      <c r="EDV61" s="23"/>
      <c r="EDW61" s="23"/>
      <c r="EDX61" s="23"/>
      <c r="EDY61" s="23"/>
      <c r="EDZ61" s="23"/>
      <c r="EEA61" s="23"/>
      <c r="EEB61" s="23"/>
      <c r="EEC61" s="23"/>
      <c r="EED61" s="23"/>
      <c r="EEE61" s="23"/>
      <c r="EEF61" s="23"/>
      <c r="EEG61" s="23"/>
      <c r="EEH61" s="23"/>
      <c r="EEI61" s="23"/>
      <c r="EEJ61" s="23"/>
      <c r="EEK61" s="23"/>
      <c r="EEL61" s="23"/>
      <c r="EEM61" s="23"/>
      <c r="EEN61" s="23"/>
      <c r="EEO61" s="23"/>
      <c r="EEP61" s="23"/>
      <c r="EEQ61" s="23"/>
      <c r="EER61" s="23"/>
      <c r="EES61" s="23"/>
      <c r="EET61" s="23"/>
      <c r="EEU61" s="23"/>
      <c r="EEV61" s="23"/>
      <c r="EEW61" s="23"/>
      <c r="EEX61" s="23"/>
      <c r="EEY61" s="23"/>
      <c r="EEZ61" s="23"/>
      <c r="EFA61" s="23"/>
      <c r="EFB61" s="23"/>
      <c r="EFC61" s="23"/>
      <c r="EFD61" s="23"/>
      <c r="EFE61" s="23"/>
      <c r="EFF61" s="23"/>
      <c r="EFG61" s="23"/>
      <c r="EFH61" s="23"/>
      <c r="EFI61" s="23"/>
      <c r="EFJ61" s="23"/>
      <c r="EFK61" s="23"/>
      <c r="EFL61" s="23"/>
      <c r="EFM61" s="23"/>
      <c r="EFN61" s="23"/>
      <c r="EFO61" s="23"/>
      <c r="EFP61" s="23"/>
      <c r="EFQ61" s="23"/>
      <c r="EFR61" s="23"/>
      <c r="EFS61" s="23"/>
      <c r="EFT61" s="23"/>
      <c r="EFU61" s="23"/>
      <c r="EFV61" s="23"/>
      <c r="EFW61" s="23"/>
      <c r="EFX61" s="23"/>
      <c r="EFY61" s="23"/>
      <c r="EFZ61" s="23"/>
      <c r="EGA61" s="23"/>
      <c r="EGB61" s="23"/>
      <c r="EGC61" s="23"/>
      <c r="EGD61" s="23"/>
      <c r="EGE61" s="23"/>
      <c r="EGF61" s="23"/>
      <c r="EGG61" s="23"/>
      <c r="EGH61" s="23"/>
      <c r="EGI61" s="23"/>
      <c r="EGJ61" s="23"/>
      <c r="EGK61" s="23"/>
      <c r="EGL61" s="23"/>
      <c r="EGM61" s="23"/>
      <c r="EGN61" s="23"/>
      <c r="EGO61" s="23"/>
      <c r="EGP61" s="23"/>
      <c r="EGQ61" s="23"/>
      <c r="EGR61" s="23"/>
      <c r="EGS61" s="23"/>
      <c r="EGT61" s="23"/>
      <c r="EGU61" s="23"/>
      <c r="EGV61" s="23"/>
      <c r="EGW61" s="23"/>
      <c r="EGX61" s="23"/>
      <c r="EGY61" s="23"/>
      <c r="EGZ61" s="23"/>
      <c r="EHA61" s="23"/>
      <c r="EHB61" s="23"/>
      <c r="EHC61" s="23"/>
      <c r="EHD61" s="23"/>
      <c r="EHE61" s="23"/>
      <c r="EHF61" s="23"/>
      <c r="EHG61" s="23"/>
      <c r="EHH61" s="23"/>
      <c r="EHI61" s="23"/>
      <c r="EHJ61" s="23"/>
      <c r="EHK61" s="23"/>
      <c r="EHL61" s="23"/>
      <c r="EHM61" s="23"/>
      <c r="EHN61" s="23"/>
      <c r="EHO61" s="23"/>
      <c r="EHP61" s="23"/>
      <c r="EHQ61" s="23"/>
      <c r="EHR61" s="23"/>
      <c r="EHS61" s="23"/>
      <c r="EHT61" s="23"/>
      <c r="EHU61" s="23"/>
      <c r="EHV61" s="23"/>
      <c r="EHW61" s="23"/>
      <c r="EHX61" s="23"/>
      <c r="EHY61" s="23"/>
      <c r="EHZ61" s="23"/>
      <c r="EIA61" s="23"/>
      <c r="EIB61" s="23"/>
      <c r="EIC61" s="23"/>
      <c r="EID61" s="23"/>
      <c r="EIE61" s="23"/>
      <c r="EIF61" s="23"/>
      <c r="EIG61" s="23"/>
      <c r="EIH61" s="23"/>
      <c r="EII61" s="23"/>
      <c r="EIJ61" s="23"/>
      <c r="EIK61" s="23"/>
      <c r="EIL61" s="23"/>
      <c r="EIM61" s="23"/>
      <c r="EIN61" s="23"/>
      <c r="EIO61" s="23"/>
      <c r="EIP61" s="23"/>
      <c r="EIQ61" s="23"/>
      <c r="EIR61" s="23"/>
      <c r="EIS61" s="23"/>
      <c r="EIT61" s="23"/>
      <c r="EIU61" s="23"/>
      <c r="EIV61" s="23"/>
      <c r="EIW61" s="23"/>
      <c r="EIX61" s="23"/>
      <c r="EIY61" s="23"/>
      <c r="EIZ61" s="23"/>
      <c r="EJA61" s="23"/>
      <c r="EJB61" s="23"/>
      <c r="EJC61" s="23"/>
      <c r="EJD61" s="23"/>
      <c r="EJE61" s="23"/>
      <c r="EJF61" s="23"/>
      <c r="EJG61" s="23"/>
      <c r="EJH61" s="23"/>
      <c r="EJI61" s="23"/>
      <c r="EJJ61" s="23"/>
      <c r="EJK61" s="23"/>
      <c r="EJL61" s="23"/>
      <c r="EJM61" s="23"/>
      <c r="EJN61" s="23"/>
      <c r="EJO61" s="23"/>
      <c r="EJP61" s="23"/>
      <c r="EJQ61" s="23"/>
      <c r="EJR61" s="23"/>
      <c r="EJS61" s="23"/>
      <c r="EJT61" s="23"/>
      <c r="EJU61" s="23"/>
      <c r="EJV61" s="23"/>
      <c r="EJW61" s="23"/>
      <c r="EJX61" s="23"/>
      <c r="EJY61" s="23"/>
      <c r="EJZ61" s="23"/>
      <c r="EKA61" s="23"/>
      <c r="EKB61" s="23"/>
      <c r="EKC61" s="23"/>
      <c r="EKD61" s="23"/>
      <c r="EKE61" s="23"/>
      <c r="EKF61" s="23"/>
      <c r="EKG61" s="23"/>
      <c r="EKH61" s="23"/>
      <c r="EKI61" s="23"/>
      <c r="EKJ61" s="23"/>
      <c r="EKK61" s="23"/>
      <c r="EKL61" s="23"/>
      <c r="EKM61" s="23"/>
      <c r="EKN61" s="23"/>
      <c r="EKO61" s="23"/>
      <c r="EKP61" s="23"/>
      <c r="EKQ61" s="23"/>
      <c r="EKR61" s="23"/>
      <c r="EKS61" s="23"/>
      <c r="EKT61" s="23"/>
      <c r="EKU61" s="23"/>
      <c r="EKV61" s="23"/>
      <c r="EKW61" s="23"/>
      <c r="EKX61" s="23"/>
      <c r="EKY61" s="23"/>
      <c r="EKZ61" s="23"/>
      <c r="ELA61" s="23"/>
      <c r="ELB61" s="23"/>
      <c r="ELC61" s="23"/>
      <c r="ELD61" s="23"/>
      <c r="ELE61" s="23"/>
      <c r="ELF61" s="23"/>
      <c r="ELG61" s="23"/>
      <c r="ELH61" s="23"/>
      <c r="ELI61" s="23"/>
      <c r="ELJ61" s="23"/>
      <c r="ELK61" s="23"/>
      <c r="ELL61" s="23"/>
      <c r="ELM61" s="23"/>
      <c r="ELN61" s="23"/>
      <c r="ELO61" s="23"/>
      <c r="ELP61" s="23"/>
      <c r="ELQ61" s="23"/>
      <c r="ELR61" s="23"/>
      <c r="ELS61" s="23"/>
      <c r="ELT61" s="23"/>
      <c r="ELU61" s="23"/>
      <c r="ELV61" s="23"/>
      <c r="ELW61" s="23"/>
      <c r="ELX61" s="23"/>
      <c r="ELY61" s="23"/>
      <c r="ELZ61" s="23"/>
      <c r="EMA61" s="23"/>
      <c r="EMB61" s="23"/>
      <c r="EMC61" s="23"/>
      <c r="EMD61" s="23"/>
      <c r="EME61" s="23"/>
      <c r="EMF61" s="23"/>
      <c r="EMG61" s="23"/>
      <c r="EMH61" s="23"/>
      <c r="EMI61" s="23"/>
      <c r="EMJ61" s="23"/>
      <c r="EMK61" s="23"/>
      <c r="EML61" s="23"/>
      <c r="EMM61" s="23"/>
      <c r="EMN61" s="23"/>
      <c r="EMO61" s="23"/>
      <c r="EMP61" s="23"/>
      <c r="EMQ61" s="23"/>
      <c r="EMR61" s="23"/>
      <c r="EMS61" s="23"/>
      <c r="EMT61" s="23"/>
      <c r="EMU61" s="23"/>
      <c r="EMV61" s="23"/>
      <c r="EMW61" s="23"/>
      <c r="EMX61" s="23"/>
      <c r="EMY61" s="23"/>
      <c r="EMZ61" s="23"/>
      <c r="ENA61" s="23"/>
      <c r="ENB61" s="23"/>
      <c r="ENC61" s="23"/>
      <c r="END61" s="23"/>
      <c r="ENE61" s="23"/>
      <c r="ENF61" s="23"/>
      <c r="ENG61" s="23"/>
      <c r="ENH61" s="23"/>
      <c r="ENI61" s="23"/>
      <c r="ENJ61" s="23"/>
      <c r="ENK61" s="23"/>
      <c r="ENL61" s="23"/>
      <c r="ENM61" s="23"/>
      <c r="ENN61" s="23"/>
      <c r="ENO61" s="23"/>
      <c r="ENP61" s="23"/>
      <c r="ENQ61" s="23"/>
      <c r="ENR61" s="23"/>
      <c r="ENS61" s="23"/>
      <c r="ENT61" s="23"/>
      <c r="ENU61" s="23"/>
      <c r="ENV61" s="23"/>
      <c r="ENW61" s="23"/>
      <c r="ENX61" s="23"/>
      <c r="ENY61" s="23"/>
      <c r="ENZ61" s="23"/>
      <c r="EOA61" s="23"/>
      <c r="EOB61" s="23"/>
      <c r="EOC61" s="23"/>
      <c r="EOD61" s="23"/>
      <c r="EOE61" s="23"/>
      <c r="EOF61" s="23"/>
      <c r="EOG61" s="23"/>
      <c r="EOH61" s="23"/>
      <c r="EOI61" s="23"/>
      <c r="EOJ61" s="23"/>
      <c r="EOK61" s="23"/>
      <c r="EOL61" s="23"/>
      <c r="EOM61" s="23"/>
      <c r="EON61" s="23"/>
      <c r="EOO61" s="23"/>
      <c r="EOP61" s="23"/>
      <c r="EOQ61" s="23"/>
      <c r="EOR61" s="23"/>
      <c r="EOS61" s="23"/>
      <c r="EOT61" s="23"/>
      <c r="EOU61" s="23"/>
      <c r="EOV61" s="23"/>
      <c r="EOW61" s="23"/>
      <c r="EOX61" s="23"/>
      <c r="EOY61" s="23"/>
      <c r="EOZ61" s="23"/>
      <c r="EPA61" s="23"/>
      <c r="EPB61" s="23"/>
      <c r="EPC61" s="23"/>
      <c r="EPD61" s="23"/>
      <c r="EPE61" s="23"/>
      <c r="EPF61" s="23"/>
      <c r="EPG61" s="23"/>
      <c r="EPH61" s="23"/>
      <c r="EPI61" s="23"/>
      <c r="EPJ61" s="23"/>
      <c r="EPK61" s="23"/>
      <c r="EPL61" s="23"/>
      <c r="EPM61" s="23"/>
      <c r="EPN61" s="23"/>
      <c r="EPO61" s="23"/>
      <c r="EPP61" s="23"/>
      <c r="EPQ61" s="23"/>
      <c r="EPR61" s="23"/>
      <c r="EPS61" s="23"/>
      <c r="EPT61" s="23"/>
      <c r="EPU61" s="23"/>
      <c r="EPV61" s="23"/>
      <c r="EPW61" s="23"/>
      <c r="EPX61" s="23"/>
      <c r="EPY61" s="23"/>
      <c r="EPZ61" s="23"/>
      <c r="EQA61" s="23"/>
      <c r="EQB61" s="23"/>
      <c r="EQC61" s="23"/>
      <c r="EQD61" s="23"/>
      <c r="EQE61" s="23"/>
      <c r="EQF61" s="23"/>
      <c r="EQG61" s="23"/>
      <c r="EQH61" s="23"/>
      <c r="EQI61" s="23"/>
      <c r="EQJ61" s="23"/>
      <c r="EQK61" s="23"/>
      <c r="EQL61" s="23"/>
      <c r="EQM61" s="23"/>
      <c r="EQN61" s="23"/>
      <c r="EQO61" s="23"/>
      <c r="EQP61" s="23"/>
      <c r="EQQ61" s="23"/>
      <c r="EQR61" s="23"/>
      <c r="EQS61" s="23"/>
      <c r="EQT61" s="23"/>
      <c r="EQU61" s="23"/>
      <c r="EQV61" s="23"/>
      <c r="EQW61" s="23"/>
      <c r="EQX61" s="23"/>
      <c r="EQY61" s="23"/>
      <c r="EQZ61" s="23"/>
      <c r="ERA61" s="23"/>
      <c r="ERB61" s="23"/>
      <c r="ERC61" s="23"/>
      <c r="ERD61" s="23"/>
      <c r="ERE61" s="23"/>
      <c r="ERF61" s="23"/>
      <c r="ERG61" s="23"/>
      <c r="ERH61" s="23"/>
      <c r="ERI61" s="23"/>
      <c r="ERJ61" s="23"/>
      <c r="ERK61" s="23"/>
      <c r="ERL61" s="23"/>
      <c r="ERM61" s="23"/>
      <c r="ERN61" s="23"/>
      <c r="ERO61" s="23"/>
      <c r="ERP61" s="23"/>
      <c r="ERQ61" s="23"/>
      <c r="ERR61" s="23"/>
      <c r="ERS61" s="23"/>
      <c r="ERT61" s="23"/>
      <c r="ERU61" s="23"/>
      <c r="ERV61" s="23"/>
      <c r="ERW61" s="23"/>
      <c r="ERX61" s="23"/>
      <c r="ERY61" s="23"/>
      <c r="ERZ61" s="23"/>
      <c r="ESA61" s="23"/>
      <c r="ESB61" s="23"/>
      <c r="ESC61" s="23"/>
      <c r="ESD61" s="23"/>
      <c r="ESE61" s="23"/>
      <c r="ESF61" s="23"/>
      <c r="ESG61" s="23"/>
      <c r="ESH61" s="23"/>
      <c r="ESI61" s="23"/>
      <c r="ESJ61" s="23"/>
      <c r="ESK61" s="23"/>
      <c r="ESL61" s="23"/>
      <c r="ESM61" s="23"/>
      <c r="ESN61" s="23"/>
      <c r="ESO61" s="23"/>
      <c r="ESP61" s="23"/>
      <c r="ESQ61" s="23"/>
      <c r="ESR61" s="23"/>
      <c r="ESS61" s="23"/>
      <c r="EST61" s="23"/>
      <c r="ESU61" s="23"/>
      <c r="ESV61" s="23"/>
      <c r="ESW61" s="23"/>
      <c r="ESX61" s="23"/>
      <c r="ESY61" s="23"/>
      <c r="ESZ61" s="23"/>
      <c r="ETA61" s="23"/>
      <c r="ETB61" s="23"/>
      <c r="ETC61" s="23"/>
      <c r="ETD61" s="23"/>
      <c r="ETE61" s="23"/>
      <c r="ETF61" s="23"/>
    </row>
    <row r="62" spans="1:3906" s="8" customFormat="1" ht="15" thickBot="1" x14ac:dyDescent="0.4">
      <c r="A62" s="42"/>
      <c r="B62" s="33" t="s">
        <v>103</v>
      </c>
      <c r="C62" s="34">
        <f>C4+C32</f>
        <v>0</v>
      </c>
      <c r="D62" s="34">
        <f t="shared" ref="D62:L62" si="54">D4+D32</f>
        <v>0</v>
      </c>
      <c r="E62" s="34">
        <f t="shared" ref="E62" si="55">E4+E32</f>
        <v>0</v>
      </c>
      <c r="F62" s="34">
        <f t="shared" si="54"/>
        <v>0</v>
      </c>
      <c r="G62" s="34">
        <f t="shared" si="54"/>
        <v>0</v>
      </c>
      <c r="H62" s="34">
        <f t="shared" si="54"/>
        <v>0</v>
      </c>
      <c r="I62" s="34">
        <f t="shared" si="54"/>
        <v>0</v>
      </c>
      <c r="J62" s="34">
        <f t="shared" ref="J62:K62" si="56">J4+J32</f>
        <v>0</v>
      </c>
      <c r="K62" s="34">
        <f t="shared" si="56"/>
        <v>0</v>
      </c>
      <c r="L62" s="35">
        <f t="shared" si="54"/>
        <v>0</v>
      </c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  <c r="IV62" s="23"/>
      <c r="IW62" s="23"/>
      <c r="IX62" s="23"/>
      <c r="IY62" s="23"/>
      <c r="IZ62" s="23"/>
      <c r="JA62" s="23"/>
      <c r="JB62" s="23"/>
      <c r="JC62" s="23"/>
      <c r="JD62" s="23"/>
      <c r="JE62" s="23"/>
      <c r="JF62" s="23"/>
      <c r="JG62" s="23"/>
      <c r="JH62" s="23"/>
      <c r="JI62" s="23"/>
      <c r="JJ62" s="23"/>
      <c r="JK62" s="23"/>
      <c r="JL62" s="23"/>
      <c r="JM62" s="23"/>
      <c r="JN62" s="23"/>
      <c r="JO62" s="23"/>
      <c r="JP62" s="23"/>
      <c r="JQ62" s="23"/>
      <c r="JR62" s="23"/>
      <c r="JS62" s="23"/>
      <c r="JT62" s="23"/>
      <c r="JU62" s="23"/>
      <c r="JV62" s="23"/>
      <c r="JW62" s="23"/>
      <c r="JX62" s="23"/>
      <c r="JY62" s="23"/>
      <c r="JZ62" s="23"/>
      <c r="KA62" s="23"/>
      <c r="KB62" s="23"/>
      <c r="KC62" s="23"/>
      <c r="KD62" s="23"/>
      <c r="KE62" s="23"/>
      <c r="KF62" s="23"/>
      <c r="KG62" s="23"/>
      <c r="KH62" s="23"/>
      <c r="KI62" s="23"/>
      <c r="KJ62" s="23"/>
      <c r="KK62" s="23"/>
      <c r="KL62" s="23"/>
      <c r="KM62" s="23"/>
      <c r="KN62" s="23"/>
      <c r="KO62" s="23"/>
      <c r="KP62" s="23"/>
      <c r="KQ62" s="23"/>
      <c r="KR62" s="23"/>
      <c r="KS62" s="23"/>
      <c r="KT62" s="23"/>
      <c r="KU62" s="23"/>
      <c r="KV62" s="23"/>
      <c r="KW62" s="23"/>
      <c r="KX62" s="23"/>
      <c r="KY62" s="23"/>
      <c r="KZ62" s="23"/>
      <c r="LA62" s="23"/>
      <c r="LB62" s="23"/>
      <c r="LC62" s="23"/>
      <c r="LD62" s="23"/>
      <c r="LE62" s="23"/>
      <c r="LF62" s="23"/>
      <c r="LG62" s="23"/>
      <c r="LH62" s="23"/>
      <c r="LI62" s="23"/>
      <c r="LJ62" s="23"/>
      <c r="LK62" s="23"/>
      <c r="LL62" s="23"/>
      <c r="LM62" s="23"/>
      <c r="LN62" s="23"/>
      <c r="LO62" s="23"/>
      <c r="LP62" s="23"/>
      <c r="LQ62" s="23"/>
      <c r="LR62" s="23"/>
      <c r="LS62" s="23"/>
      <c r="LT62" s="23"/>
      <c r="LU62" s="23"/>
      <c r="LV62" s="23"/>
      <c r="LW62" s="23"/>
      <c r="LX62" s="23"/>
      <c r="LY62" s="23"/>
      <c r="LZ62" s="23"/>
      <c r="MA62" s="23"/>
      <c r="MB62" s="23"/>
      <c r="MC62" s="23"/>
      <c r="MD62" s="23"/>
      <c r="ME62" s="23"/>
      <c r="MF62" s="23"/>
      <c r="MG62" s="23"/>
      <c r="MH62" s="23"/>
      <c r="MI62" s="23"/>
      <c r="MJ62" s="23"/>
      <c r="MK62" s="23"/>
      <c r="ML62" s="23"/>
      <c r="MM62" s="23"/>
      <c r="MN62" s="23"/>
      <c r="MO62" s="23"/>
      <c r="MP62" s="23"/>
      <c r="MQ62" s="23"/>
      <c r="MR62" s="23"/>
      <c r="MS62" s="23"/>
      <c r="MT62" s="23"/>
      <c r="MU62" s="23"/>
      <c r="MV62" s="23"/>
      <c r="MW62" s="23"/>
      <c r="MX62" s="23"/>
      <c r="MY62" s="23"/>
      <c r="MZ62" s="23"/>
      <c r="NA62" s="23"/>
      <c r="NB62" s="23"/>
      <c r="NC62" s="23"/>
      <c r="ND62" s="23"/>
      <c r="NE62" s="23"/>
      <c r="NF62" s="23"/>
      <c r="NG62" s="23"/>
      <c r="NH62" s="23"/>
      <c r="NI62" s="23"/>
      <c r="NJ62" s="23"/>
      <c r="NK62" s="23"/>
      <c r="NL62" s="23"/>
      <c r="NM62" s="23"/>
      <c r="NN62" s="23"/>
      <c r="NO62" s="23"/>
      <c r="NP62" s="23"/>
      <c r="NQ62" s="23"/>
      <c r="NR62" s="23"/>
      <c r="NS62" s="23"/>
      <c r="NT62" s="23"/>
      <c r="NU62" s="23"/>
      <c r="NV62" s="23"/>
      <c r="NW62" s="23"/>
      <c r="NX62" s="23"/>
      <c r="NY62" s="23"/>
      <c r="NZ62" s="23"/>
      <c r="OA62" s="23"/>
      <c r="OB62" s="23"/>
      <c r="OC62" s="23"/>
      <c r="OD62" s="23"/>
      <c r="OE62" s="23"/>
      <c r="OF62" s="23"/>
      <c r="OG62" s="23"/>
      <c r="OH62" s="23"/>
      <c r="OI62" s="23"/>
      <c r="OJ62" s="23"/>
      <c r="OK62" s="23"/>
      <c r="OL62" s="23"/>
      <c r="OM62" s="23"/>
      <c r="ON62" s="23"/>
      <c r="OO62" s="23"/>
      <c r="OP62" s="23"/>
      <c r="OQ62" s="23"/>
      <c r="OR62" s="23"/>
      <c r="OS62" s="23"/>
      <c r="OT62" s="23"/>
      <c r="OU62" s="23"/>
      <c r="OV62" s="23"/>
      <c r="OW62" s="23"/>
      <c r="OX62" s="23"/>
      <c r="OY62" s="23"/>
      <c r="OZ62" s="23"/>
      <c r="PA62" s="23"/>
      <c r="PB62" s="23"/>
      <c r="PC62" s="23"/>
      <c r="PD62" s="23"/>
      <c r="PE62" s="23"/>
      <c r="PF62" s="23"/>
      <c r="PG62" s="23"/>
      <c r="PH62" s="23"/>
      <c r="PI62" s="23"/>
      <c r="PJ62" s="23"/>
      <c r="PK62" s="23"/>
      <c r="PL62" s="23"/>
      <c r="PM62" s="23"/>
      <c r="PN62" s="23"/>
      <c r="PO62" s="23"/>
      <c r="PP62" s="23"/>
      <c r="PQ62" s="23"/>
      <c r="PR62" s="23"/>
      <c r="PS62" s="23"/>
      <c r="PT62" s="23"/>
      <c r="PU62" s="23"/>
      <c r="PV62" s="23"/>
      <c r="PW62" s="23"/>
      <c r="PX62" s="23"/>
      <c r="PY62" s="23"/>
      <c r="PZ62" s="23"/>
      <c r="QA62" s="23"/>
      <c r="QB62" s="23"/>
      <c r="QC62" s="23"/>
      <c r="QD62" s="23"/>
      <c r="QE62" s="23"/>
      <c r="QF62" s="23"/>
      <c r="QG62" s="23"/>
      <c r="QH62" s="23"/>
      <c r="QI62" s="23"/>
      <c r="QJ62" s="23"/>
      <c r="QK62" s="23"/>
      <c r="QL62" s="23"/>
      <c r="QM62" s="23"/>
      <c r="QN62" s="23"/>
      <c r="QO62" s="23"/>
      <c r="QP62" s="23"/>
      <c r="QQ62" s="23"/>
      <c r="QR62" s="23"/>
      <c r="QS62" s="23"/>
      <c r="QT62" s="23"/>
      <c r="QU62" s="23"/>
      <c r="QV62" s="23"/>
      <c r="QW62" s="23"/>
      <c r="QX62" s="23"/>
      <c r="QY62" s="23"/>
      <c r="QZ62" s="23"/>
      <c r="RA62" s="23"/>
      <c r="RB62" s="23"/>
      <c r="RC62" s="23"/>
      <c r="RD62" s="23"/>
      <c r="RE62" s="23"/>
      <c r="RF62" s="23"/>
      <c r="RG62" s="23"/>
      <c r="RH62" s="23"/>
      <c r="RI62" s="23"/>
      <c r="RJ62" s="23"/>
      <c r="RK62" s="23"/>
      <c r="RL62" s="23"/>
      <c r="RM62" s="23"/>
      <c r="RN62" s="23"/>
      <c r="RO62" s="23"/>
      <c r="RP62" s="23"/>
      <c r="RQ62" s="23"/>
      <c r="RR62" s="23"/>
      <c r="RS62" s="23"/>
      <c r="RT62" s="23"/>
      <c r="RU62" s="23"/>
      <c r="RV62" s="23"/>
      <c r="RW62" s="23"/>
      <c r="RX62" s="23"/>
      <c r="RY62" s="23"/>
      <c r="RZ62" s="23"/>
      <c r="SA62" s="23"/>
      <c r="SB62" s="23"/>
      <c r="SC62" s="23"/>
      <c r="SD62" s="23"/>
      <c r="SE62" s="23"/>
      <c r="SF62" s="23"/>
      <c r="SG62" s="23"/>
      <c r="SH62" s="23"/>
      <c r="SI62" s="23"/>
      <c r="SJ62" s="23"/>
      <c r="SK62" s="23"/>
      <c r="SL62" s="23"/>
      <c r="SM62" s="23"/>
      <c r="SN62" s="23"/>
      <c r="SO62" s="23"/>
      <c r="SP62" s="23"/>
      <c r="SQ62" s="23"/>
      <c r="SR62" s="23"/>
      <c r="SS62" s="23"/>
      <c r="ST62" s="23"/>
      <c r="SU62" s="23"/>
      <c r="SV62" s="23"/>
      <c r="SW62" s="23"/>
      <c r="SX62" s="23"/>
      <c r="SY62" s="23"/>
      <c r="SZ62" s="23"/>
      <c r="TA62" s="23"/>
      <c r="TB62" s="23"/>
      <c r="TC62" s="23"/>
      <c r="TD62" s="23"/>
      <c r="TE62" s="23"/>
      <c r="TF62" s="23"/>
      <c r="TG62" s="23"/>
      <c r="TH62" s="23"/>
      <c r="TI62" s="23"/>
      <c r="TJ62" s="23"/>
      <c r="TK62" s="23"/>
      <c r="TL62" s="23"/>
      <c r="TM62" s="23"/>
      <c r="TN62" s="23"/>
      <c r="TO62" s="23"/>
      <c r="TP62" s="23"/>
      <c r="TQ62" s="23"/>
      <c r="TR62" s="23"/>
      <c r="TS62" s="23"/>
      <c r="TT62" s="23"/>
      <c r="TU62" s="23"/>
      <c r="TV62" s="23"/>
      <c r="TW62" s="23"/>
      <c r="TX62" s="23"/>
      <c r="TY62" s="23"/>
      <c r="TZ62" s="23"/>
      <c r="UA62" s="23"/>
      <c r="UB62" s="23"/>
      <c r="UC62" s="23"/>
      <c r="UD62" s="23"/>
      <c r="UE62" s="23"/>
      <c r="UF62" s="23"/>
      <c r="UG62" s="23"/>
      <c r="UH62" s="23"/>
      <c r="UI62" s="23"/>
      <c r="UJ62" s="23"/>
      <c r="UK62" s="23"/>
      <c r="UL62" s="23"/>
      <c r="UM62" s="23"/>
      <c r="UN62" s="23"/>
      <c r="UO62" s="23"/>
      <c r="UP62" s="23"/>
      <c r="UQ62" s="23"/>
      <c r="UR62" s="23"/>
      <c r="US62" s="23"/>
      <c r="UT62" s="23"/>
      <c r="UU62" s="23"/>
      <c r="UV62" s="23"/>
      <c r="UW62" s="23"/>
      <c r="UX62" s="23"/>
      <c r="UY62" s="23"/>
      <c r="UZ62" s="23"/>
      <c r="VA62" s="23"/>
      <c r="VB62" s="23"/>
      <c r="VC62" s="23"/>
      <c r="VD62" s="23"/>
      <c r="VE62" s="23"/>
      <c r="VF62" s="23"/>
      <c r="VG62" s="23"/>
      <c r="VH62" s="23"/>
      <c r="VI62" s="23"/>
      <c r="VJ62" s="23"/>
      <c r="VK62" s="23"/>
      <c r="VL62" s="23"/>
      <c r="VM62" s="23"/>
      <c r="VN62" s="23"/>
      <c r="VO62" s="23"/>
      <c r="VP62" s="23"/>
      <c r="VQ62" s="23"/>
      <c r="VR62" s="23"/>
      <c r="VS62" s="23"/>
      <c r="VT62" s="23"/>
      <c r="VU62" s="23"/>
      <c r="VV62" s="23"/>
      <c r="VW62" s="23"/>
      <c r="VX62" s="23"/>
      <c r="VY62" s="23"/>
      <c r="VZ62" s="23"/>
      <c r="WA62" s="23"/>
      <c r="WB62" s="23"/>
      <c r="WC62" s="23"/>
      <c r="WD62" s="23"/>
      <c r="WE62" s="23"/>
      <c r="WF62" s="23"/>
      <c r="WG62" s="23"/>
      <c r="WH62" s="23"/>
      <c r="WI62" s="23"/>
      <c r="WJ62" s="23"/>
      <c r="WK62" s="23"/>
      <c r="WL62" s="23"/>
      <c r="WM62" s="23"/>
      <c r="WN62" s="23"/>
      <c r="WO62" s="23"/>
      <c r="WP62" s="23"/>
      <c r="WQ62" s="23"/>
      <c r="WR62" s="23"/>
      <c r="WS62" s="23"/>
      <c r="WT62" s="23"/>
      <c r="WU62" s="23"/>
      <c r="WV62" s="23"/>
      <c r="WW62" s="23"/>
      <c r="WX62" s="23"/>
      <c r="WY62" s="23"/>
      <c r="WZ62" s="23"/>
      <c r="XA62" s="23"/>
      <c r="XB62" s="23"/>
      <c r="XC62" s="23"/>
      <c r="XD62" s="23"/>
      <c r="XE62" s="23"/>
      <c r="XF62" s="23"/>
      <c r="XG62" s="23"/>
      <c r="XH62" s="23"/>
      <c r="XI62" s="23"/>
      <c r="XJ62" s="23"/>
      <c r="XK62" s="23"/>
      <c r="XL62" s="23"/>
      <c r="XM62" s="23"/>
      <c r="XN62" s="23"/>
      <c r="XO62" s="23"/>
      <c r="XP62" s="23"/>
      <c r="XQ62" s="23"/>
      <c r="XR62" s="23"/>
      <c r="XS62" s="23"/>
      <c r="XT62" s="23"/>
      <c r="XU62" s="23"/>
      <c r="XV62" s="23"/>
      <c r="XW62" s="23"/>
      <c r="XX62" s="23"/>
      <c r="XY62" s="23"/>
      <c r="XZ62" s="23"/>
      <c r="YA62" s="23"/>
      <c r="YB62" s="23"/>
      <c r="YC62" s="23"/>
      <c r="YD62" s="23"/>
      <c r="YE62" s="23"/>
      <c r="YF62" s="23"/>
      <c r="YG62" s="23"/>
      <c r="YH62" s="23"/>
      <c r="YI62" s="23"/>
      <c r="YJ62" s="23"/>
      <c r="YK62" s="23"/>
      <c r="YL62" s="23"/>
      <c r="YM62" s="23"/>
      <c r="YN62" s="23"/>
      <c r="YO62" s="23"/>
      <c r="YP62" s="23"/>
      <c r="YQ62" s="23"/>
      <c r="YR62" s="23"/>
      <c r="YS62" s="23"/>
      <c r="YT62" s="23"/>
      <c r="YU62" s="23"/>
      <c r="YV62" s="23"/>
      <c r="YW62" s="23"/>
      <c r="YX62" s="23"/>
      <c r="YY62" s="23"/>
      <c r="YZ62" s="23"/>
      <c r="ZA62" s="23"/>
      <c r="ZB62" s="23"/>
      <c r="ZC62" s="23"/>
      <c r="ZD62" s="23"/>
      <c r="ZE62" s="23"/>
      <c r="ZF62" s="23"/>
      <c r="ZG62" s="23"/>
      <c r="ZH62" s="23"/>
      <c r="ZI62" s="23"/>
      <c r="ZJ62" s="23"/>
      <c r="ZK62" s="23"/>
      <c r="ZL62" s="23"/>
      <c r="ZM62" s="23"/>
      <c r="ZN62" s="23"/>
      <c r="ZO62" s="23"/>
      <c r="ZP62" s="23"/>
      <c r="ZQ62" s="23"/>
      <c r="ZR62" s="23"/>
      <c r="ZS62" s="23"/>
      <c r="ZT62" s="23"/>
      <c r="ZU62" s="23"/>
      <c r="ZV62" s="23"/>
      <c r="ZW62" s="23"/>
      <c r="ZX62" s="23"/>
      <c r="ZY62" s="23"/>
      <c r="ZZ62" s="23"/>
      <c r="AAA62" s="23"/>
      <c r="AAB62" s="23"/>
      <c r="AAC62" s="23"/>
      <c r="AAD62" s="23"/>
      <c r="AAE62" s="23"/>
      <c r="AAF62" s="23"/>
      <c r="AAG62" s="23"/>
      <c r="AAH62" s="23"/>
      <c r="AAI62" s="23"/>
      <c r="AAJ62" s="23"/>
      <c r="AAK62" s="23"/>
      <c r="AAL62" s="23"/>
      <c r="AAM62" s="23"/>
      <c r="AAN62" s="23"/>
      <c r="AAO62" s="23"/>
      <c r="AAP62" s="23"/>
      <c r="AAQ62" s="23"/>
      <c r="AAR62" s="23"/>
      <c r="AAS62" s="23"/>
      <c r="AAT62" s="23"/>
      <c r="AAU62" s="23"/>
      <c r="AAV62" s="23"/>
      <c r="AAW62" s="23"/>
      <c r="AAX62" s="23"/>
      <c r="AAY62" s="23"/>
      <c r="AAZ62" s="23"/>
      <c r="ABA62" s="23"/>
      <c r="ABB62" s="23"/>
      <c r="ABC62" s="23"/>
      <c r="ABD62" s="23"/>
      <c r="ABE62" s="23"/>
      <c r="ABF62" s="23"/>
      <c r="ABG62" s="23"/>
      <c r="ABH62" s="23"/>
      <c r="ABI62" s="23"/>
      <c r="ABJ62" s="23"/>
      <c r="ABK62" s="23"/>
      <c r="ABL62" s="23"/>
      <c r="ABM62" s="23"/>
      <c r="ABN62" s="23"/>
      <c r="ABO62" s="23"/>
      <c r="ABP62" s="23"/>
      <c r="ABQ62" s="23"/>
      <c r="ABR62" s="23"/>
      <c r="ABS62" s="23"/>
      <c r="ABT62" s="23"/>
      <c r="ABU62" s="23"/>
      <c r="ABV62" s="23"/>
      <c r="ABW62" s="23"/>
      <c r="ABX62" s="23"/>
      <c r="ABY62" s="23"/>
      <c r="ABZ62" s="23"/>
      <c r="ACA62" s="23"/>
      <c r="ACB62" s="23"/>
      <c r="ACC62" s="23"/>
      <c r="ACD62" s="23"/>
      <c r="ACE62" s="23"/>
      <c r="ACF62" s="23"/>
      <c r="ACG62" s="23"/>
      <c r="ACH62" s="23"/>
      <c r="ACI62" s="23"/>
      <c r="ACJ62" s="23"/>
      <c r="ACK62" s="23"/>
      <c r="ACL62" s="23"/>
      <c r="ACM62" s="23"/>
      <c r="ACN62" s="23"/>
      <c r="ACO62" s="23"/>
      <c r="ACP62" s="23"/>
      <c r="ACQ62" s="23"/>
      <c r="ACR62" s="23"/>
      <c r="ACS62" s="23"/>
      <c r="ACT62" s="23"/>
      <c r="ACU62" s="23"/>
      <c r="ACV62" s="23"/>
      <c r="ACW62" s="23"/>
      <c r="ACX62" s="23"/>
      <c r="ACY62" s="23"/>
      <c r="ACZ62" s="23"/>
      <c r="ADA62" s="23"/>
      <c r="ADB62" s="23"/>
      <c r="ADC62" s="23"/>
      <c r="ADD62" s="23"/>
      <c r="ADE62" s="23"/>
      <c r="ADF62" s="23"/>
      <c r="ADG62" s="23"/>
      <c r="ADH62" s="23"/>
      <c r="ADI62" s="23"/>
      <c r="ADJ62" s="23"/>
      <c r="ADK62" s="23"/>
      <c r="ADL62" s="23"/>
      <c r="ADM62" s="23"/>
      <c r="ADN62" s="23"/>
      <c r="ADO62" s="23"/>
      <c r="ADP62" s="23"/>
      <c r="ADQ62" s="23"/>
      <c r="ADR62" s="23"/>
      <c r="ADS62" s="23"/>
      <c r="ADT62" s="23"/>
      <c r="ADU62" s="23"/>
      <c r="ADV62" s="23"/>
      <c r="ADW62" s="23"/>
      <c r="ADX62" s="23"/>
      <c r="ADY62" s="23"/>
      <c r="ADZ62" s="23"/>
      <c r="AEA62" s="23"/>
      <c r="AEB62" s="23"/>
      <c r="AEC62" s="23"/>
      <c r="AED62" s="23"/>
      <c r="AEE62" s="23"/>
      <c r="AEF62" s="23"/>
      <c r="AEG62" s="23"/>
      <c r="AEH62" s="23"/>
      <c r="AEI62" s="23"/>
      <c r="AEJ62" s="23"/>
      <c r="AEK62" s="23"/>
      <c r="AEL62" s="23"/>
      <c r="AEM62" s="23"/>
      <c r="AEN62" s="23"/>
      <c r="AEO62" s="23"/>
      <c r="AEP62" s="23"/>
      <c r="AEQ62" s="23"/>
      <c r="AER62" s="23"/>
      <c r="AES62" s="23"/>
      <c r="AET62" s="23"/>
      <c r="AEU62" s="23"/>
      <c r="AEV62" s="23"/>
      <c r="AEW62" s="23"/>
      <c r="AEX62" s="23"/>
      <c r="AEY62" s="23"/>
      <c r="AEZ62" s="23"/>
      <c r="AFA62" s="23"/>
      <c r="AFB62" s="23"/>
      <c r="AFC62" s="23"/>
      <c r="AFD62" s="23"/>
      <c r="AFE62" s="23"/>
      <c r="AFF62" s="23"/>
      <c r="AFG62" s="23"/>
      <c r="AFH62" s="23"/>
      <c r="AFI62" s="23"/>
      <c r="AFJ62" s="23"/>
      <c r="AFK62" s="23"/>
      <c r="AFL62" s="23"/>
      <c r="AFM62" s="23"/>
      <c r="AFN62" s="23"/>
      <c r="AFO62" s="23"/>
      <c r="AFP62" s="23"/>
      <c r="AFQ62" s="23"/>
      <c r="AFR62" s="23"/>
      <c r="AFS62" s="23"/>
      <c r="AFT62" s="23"/>
      <c r="AFU62" s="23"/>
      <c r="AFV62" s="23"/>
      <c r="AFW62" s="23"/>
      <c r="AFX62" s="23"/>
      <c r="AFY62" s="23"/>
      <c r="AFZ62" s="23"/>
      <c r="AGA62" s="23"/>
      <c r="AGB62" s="23"/>
      <c r="AGC62" s="23"/>
      <c r="AGD62" s="23"/>
      <c r="AGE62" s="23"/>
      <c r="AGF62" s="23"/>
      <c r="AGG62" s="23"/>
      <c r="AGH62" s="23"/>
      <c r="AGI62" s="23"/>
      <c r="AGJ62" s="23"/>
      <c r="AGK62" s="23"/>
      <c r="AGL62" s="23"/>
      <c r="AGM62" s="23"/>
      <c r="AGN62" s="23"/>
      <c r="AGO62" s="23"/>
      <c r="AGP62" s="23"/>
      <c r="AGQ62" s="23"/>
      <c r="AGR62" s="23"/>
      <c r="AGS62" s="23"/>
      <c r="AGT62" s="23"/>
      <c r="AGU62" s="23"/>
      <c r="AGV62" s="23"/>
      <c r="AGW62" s="23"/>
      <c r="AGX62" s="23"/>
      <c r="AGY62" s="23"/>
      <c r="AGZ62" s="23"/>
      <c r="AHA62" s="23"/>
      <c r="AHB62" s="23"/>
      <c r="AHC62" s="23"/>
      <c r="AHD62" s="23"/>
      <c r="AHE62" s="23"/>
      <c r="AHF62" s="23"/>
      <c r="AHG62" s="23"/>
      <c r="AHH62" s="23"/>
      <c r="AHI62" s="23"/>
      <c r="AHJ62" s="23"/>
      <c r="AHK62" s="23"/>
      <c r="AHL62" s="23"/>
      <c r="AHM62" s="23"/>
      <c r="AHN62" s="23"/>
      <c r="AHO62" s="23"/>
      <c r="AHP62" s="23"/>
      <c r="AHQ62" s="23"/>
      <c r="AHR62" s="23"/>
      <c r="AHS62" s="23"/>
      <c r="AHT62" s="23"/>
      <c r="AHU62" s="23"/>
      <c r="AHV62" s="23"/>
      <c r="AHW62" s="23"/>
      <c r="AHX62" s="23"/>
      <c r="AHY62" s="23"/>
      <c r="AHZ62" s="23"/>
      <c r="AIA62" s="23"/>
      <c r="AIB62" s="23"/>
      <c r="AIC62" s="23"/>
      <c r="AID62" s="23"/>
      <c r="AIE62" s="23"/>
      <c r="AIF62" s="23"/>
      <c r="AIG62" s="23"/>
      <c r="AIH62" s="23"/>
      <c r="AII62" s="23"/>
      <c r="AIJ62" s="23"/>
      <c r="AIK62" s="23"/>
      <c r="AIL62" s="23"/>
      <c r="AIM62" s="23"/>
      <c r="AIN62" s="23"/>
      <c r="AIO62" s="23"/>
      <c r="AIP62" s="23"/>
      <c r="AIQ62" s="23"/>
      <c r="AIR62" s="23"/>
      <c r="AIS62" s="23"/>
      <c r="AIT62" s="23"/>
      <c r="AIU62" s="23"/>
      <c r="AIV62" s="23"/>
      <c r="AIW62" s="23"/>
      <c r="AIX62" s="23"/>
      <c r="AIY62" s="23"/>
      <c r="AIZ62" s="23"/>
      <c r="AJA62" s="23"/>
      <c r="AJB62" s="23"/>
      <c r="AJC62" s="23"/>
      <c r="AJD62" s="23"/>
      <c r="AJE62" s="23"/>
      <c r="AJF62" s="23"/>
      <c r="AJG62" s="23"/>
      <c r="AJH62" s="23"/>
      <c r="AJI62" s="23"/>
      <c r="AJJ62" s="23"/>
      <c r="AJK62" s="23"/>
      <c r="AJL62" s="23"/>
      <c r="AJM62" s="23"/>
      <c r="AJN62" s="23"/>
      <c r="AJO62" s="23"/>
      <c r="AJP62" s="23"/>
      <c r="AJQ62" s="23"/>
      <c r="AJR62" s="23"/>
      <c r="AJS62" s="23"/>
      <c r="AJT62" s="23"/>
      <c r="AJU62" s="23"/>
      <c r="AJV62" s="23"/>
      <c r="AJW62" s="23"/>
      <c r="AJX62" s="23"/>
      <c r="AJY62" s="23"/>
      <c r="AJZ62" s="23"/>
      <c r="AKA62" s="23"/>
      <c r="AKB62" s="23"/>
      <c r="AKC62" s="23"/>
      <c r="AKD62" s="23"/>
      <c r="AKE62" s="23"/>
      <c r="AKF62" s="23"/>
      <c r="AKG62" s="23"/>
      <c r="AKH62" s="23"/>
      <c r="AKI62" s="23"/>
      <c r="AKJ62" s="23"/>
      <c r="AKK62" s="23"/>
      <c r="AKL62" s="23"/>
      <c r="AKM62" s="23"/>
      <c r="AKN62" s="23"/>
      <c r="AKO62" s="23"/>
      <c r="AKP62" s="23"/>
      <c r="AKQ62" s="23"/>
      <c r="AKR62" s="23"/>
      <c r="AKS62" s="23"/>
      <c r="AKT62" s="23"/>
      <c r="AKU62" s="23"/>
      <c r="AKV62" s="23"/>
      <c r="AKW62" s="23"/>
      <c r="AKX62" s="23"/>
      <c r="AKY62" s="23"/>
      <c r="AKZ62" s="23"/>
      <c r="ALA62" s="23"/>
      <c r="ALB62" s="23"/>
      <c r="ALC62" s="23"/>
      <c r="ALD62" s="23"/>
      <c r="ALE62" s="23"/>
      <c r="ALF62" s="23"/>
      <c r="ALG62" s="23"/>
      <c r="ALH62" s="23"/>
      <c r="ALI62" s="23"/>
      <c r="ALJ62" s="23"/>
      <c r="ALK62" s="23"/>
      <c r="ALL62" s="23"/>
      <c r="ALM62" s="23"/>
      <c r="ALN62" s="23"/>
      <c r="ALO62" s="23"/>
      <c r="ALP62" s="23"/>
      <c r="ALQ62" s="23"/>
      <c r="ALR62" s="23"/>
      <c r="ALS62" s="23"/>
      <c r="ALT62" s="23"/>
      <c r="ALU62" s="23"/>
      <c r="ALV62" s="23"/>
      <c r="ALW62" s="23"/>
      <c r="ALX62" s="23"/>
      <c r="ALY62" s="23"/>
      <c r="ALZ62" s="23"/>
      <c r="AMA62" s="23"/>
      <c r="AMB62" s="23"/>
      <c r="AMC62" s="23"/>
      <c r="AMD62" s="23"/>
      <c r="AME62" s="23"/>
      <c r="AMF62" s="23"/>
      <c r="AMG62" s="23"/>
      <c r="AMH62" s="23"/>
      <c r="AMI62" s="23"/>
      <c r="AMJ62" s="23"/>
      <c r="AMK62" s="23"/>
      <c r="AML62" s="23"/>
      <c r="AMM62" s="23"/>
      <c r="AMN62" s="23"/>
      <c r="AMO62" s="23"/>
      <c r="AMP62" s="23"/>
      <c r="AMQ62" s="23"/>
      <c r="AMR62" s="23"/>
      <c r="AMS62" s="23"/>
      <c r="AMT62" s="23"/>
      <c r="AMU62" s="23"/>
      <c r="AMV62" s="23"/>
      <c r="AMW62" s="23"/>
      <c r="AMX62" s="23"/>
      <c r="AMY62" s="23"/>
      <c r="AMZ62" s="23"/>
      <c r="ANA62" s="23"/>
      <c r="ANB62" s="23"/>
      <c r="ANC62" s="23"/>
      <c r="AND62" s="23"/>
      <c r="ANE62" s="23"/>
      <c r="ANF62" s="23"/>
      <c r="ANG62" s="23"/>
      <c r="ANH62" s="23"/>
      <c r="ANI62" s="23"/>
      <c r="ANJ62" s="23"/>
      <c r="ANK62" s="23"/>
      <c r="ANL62" s="23"/>
      <c r="ANM62" s="23"/>
      <c r="ANN62" s="23"/>
      <c r="ANO62" s="23"/>
      <c r="ANP62" s="23"/>
      <c r="ANQ62" s="23"/>
      <c r="ANR62" s="23"/>
      <c r="ANS62" s="23"/>
      <c r="ANT62" s="23"/>
      <c r="ANU62" s="23"/>
      <c r="ANV62" s="23"/>
      <c r="ANW62" s="23"/>
      <c r="ANX62" s="23"/>
      <c r="ANY62" s="23"/>
      <c r="ANZ62" s="23"/>
      <c r="AOA62" s="23"/>
      <c r="AOB62" s="23"/>
      <c r="AOC62" s="23"/>
      <c r="AOD62" s="23"/>
      <c r="AOE62" s="23"/>
      <c r="AOF62" s="23"/>
      <c r="AOG62" s="23"/>
      <c r="AOH62" s="23"/>
      <c r="AOI62" s="23"/>
      <c r="AOJ62" s="23"/>
      <c r="AOK62" s="23"/>
      <c r="AOL62" s="23"/>
      <c r="AOM62" s="23"/>
      <c r="AON62" s="23"/>
      <c r="AOO62" s="23"/>
      <c r="AOP62" s="23"/>
      <c r="AOQ62" s="23"/>
      <c r="AOR62" s="23"/>
      <c r="AOS62" s="23"/>
      <c r="AOT62" s="23"/>
      <c r="AOU62" s="23"/>
      <c r="AOV62" s="23"/>
      <c r="AOW62" s="23"/>
      <c r="AOX62" s="23"/>
      <c r="AOY62" s="23"/>
      <c r="AOZ62" s="23"/>
      <c r="APA62" s="23"/>
      <c r="APB62" s="23"/>
      <c r="APC62" s="23"/>
      <c r="APD62" s="23"/>
      <c r="APE62" s="23"/>
      <c r="APF62" s="23"/>
      <c r="APG62" s="23"/>
      <c r="APH62" s="23"/>
      <c r="API62" s="23"/>
      <c r="APJ62" s="23"/>
      <c r="APK62" s="23"/>
      <c r="APL62" s="23"/>
      <c r="APM62" s="23"/>
      <c r="APN62" s="23"/>
      <c r="APO62" s="23"/>
      <c r="APP62" s="23"/>
      <c r="APQ62" s="23"/>
      <c r="APR62" s="23"/>
      <c r="APS62" s="23"/>
      <c r="APT62" s="23"/>
      <c r="APU62" s="23"/>
      <c r="APV62" s="23"/>
      <c r="APW62" s="23"/>
      <c r="APX62" s="23"/>
      <c r="APY62" s="23"/>
      <c r="APZ62" s="23"/>
      <c r="AQA62" s="23"/>
      <c r="AQB62" s="23"/>
      <c r="AQC62" s="23"/>
      <c r="AQD62" s="23"/>
      <c r="AQE62" s="23"/>
      <c r="AQF62" s="23"/>
      <c r="AQG62" s="23"/>
      <c r="AQH62" s="23"/>
      <c r="AQI62" s="23"/>
      <c r="AQJ62" s="23"/>
      <c r="AQK62" s="23"/>
      <c r="AQL62" s="23"/>
      <c r="AQM62" s="23"/>
      <c r="AQN62" s="23"/>
      <c r="AQO62" s="23"/>
      <c r="AQP62" s="23"/>
      <c r="AQQ62" s="23"/>
      <c r="AQR62" s="23"/>
      <c r="AQS62" s="23"/>
      <c r="AQT62" s="23"/>
      <c r="AQU62" s="23"/>
      <c r="AQV62" s="23"/>
      <c r="AQW62" s="23"/>
      <c r="AQX62" s="23"/>
      <c r="AQY62" s="23"/>
      <c r="AQZ62" s="23"/>
      <c r="ARA62" s="23"/>
      <c r="ARB62" s="23"/>
      <c r="ARC62" s="23"/>
      <c r="ARD62" s="23"/>
      <c r="ARE62" s="23"/>
      <c r="ARF62" s="23"/>
      <c r="ARG62" s="23"/>
      <c r="ARH62" s="23"/>
      <c r="ARI62" s="23"/>
      <c r="ARJ62" s="23"/>
      <c r="ARK62" s="23"/>
      <c r="ARL62" s="23"/>
      <c r="ARM62" s="23"/>
      <c r="ARN62" s="23"/>
      <c r="ARO62" s="23"/>
      <c r="ARP62" s="23"/>
      <c r="ARQ62" s="23"/>
      <c r="ARR62" s="23"/>
      <c r="ARS62" s="23"/>
      <c r="ART62" s="23"/>
      <c r="ARU62" s="23"/>
      <c r="ARV62" s="23"/>
      <c r="ARW62" s="23"/>
      <c r="ARX62" s="23"/>
      <c r="ARY62" s="23"/>
      <c r="ARZ62" s="23"/>
      <c r="ASA62" s="23"/>
      <c r="ASB62" s="23"/>
      <c r="ASC62" s="23"/>
      <c r="ASD62" s="23"/>
      <c r="ASE62" s="23"/>
      <c r="ASF62" s="23"/>
      <c r="ASG62" s="23"/>
      <c r="ASH62" s="23"/>
      <c r="ASI62" s="23"/>
      <c r="ASJ62" s="23"/>
      <c r="ASK62" s="23"/>
      <c r="ASL62" s="23"/>
      <c r="ASM62" s="23"/>
      <c r="ASN62" s="23"/>
      <c r="ASO62" s="23"/>
      <c r="ASP62" s="23"/>
      <c r="ASQ62" s="23"/>
      <c r="ASR62" s="23"/>
      <c r="ASS62" s="23"/>
      <c r="AST62" s="23"/>
      <c r="ASU62" s="23"/>
      <c r="ASV62" s="23"/>
      <c r="ASW62" s="23"/>
      <c r="ASX62" s="23"/>
      <c r="ASY62" s="23"/>
      <c r="ASZ62" s="23"/>
      <c r="ATA62" s="23"/>
      <c r="ATB62" s="23"/>
      <c r="ATC62" s="23"/>
      <c r="ATD62" s="23"/>
      <c r="ATE62" s="23"/>
      <c r="ATF62" s="23"/>
      <c r="ATG62" s="23"/>
      <c r="ATH62" s="23"/>
      <c r="ATI62" s="23"/>
      <c r="ATJ62" s="23"/>
      <c r="ATK62" s="23"/>
      <c r="ATL62" s="23"/>
      <c r="ATM62" s="23"/>
      <c r="ATN62" s="23"/>
      <c r="ATO62" s="23"/>
      <c r="ATP62" s="23"/>
      <c r="ATQ62" s="23"/>
      <c r="ATR62" s="23"/>
      <c r="ATS62" s="23"/>
      <c r="ATT62" s="23"/>
      <c r="ATU62" s="23"/>
      <c r="ATV62" s="23"/>
      <c r="ATW62" s="23"/>
      <c r="ATX62" s="23"/>
      <c r="ATY62" s="23"/>
      <c r="ATZ62" s="23"/>
      <c r="AUA62" s="23"/>
      <c r="AUB62" s="23"/>
      <c r="AUC62" s="23"/>
      <c r="AUD62" s="23"/>
      <c r="AUE62" s="23"/>
      <c r="AUF62" s="23"/>
      <c r="AUG62" s="23"/>
      <c r="AUH62" s="23"/>
      <c r="AUI62" s="23"/>
      <c r="AUJ62" s="23"/>
      <c r="AUK62" s="23"/>
      <c r="AUL62" s="23"/>
      <c r="AUM62" s="23"/>
      <c r="AUN62" s="23"/>
      <c r="AUO62" s="23"/>
      <c r="AUP62" s="23"/>
      <c r="AUQ62" s="23"/>
      <c r="AUR62" s="23"/>
      <c r="AUS62" s="23"/>
      <c r="AUT62" s="23"/>
      <c r="AUU62" s="23"/>
      <c r="AUV62" s="23"/>
      <c r="AUW62" s="23"/>
      <c r="AUX62" s="23"/>
      <c r="AUY62" s="23"/>
      <c r="AUZ62" s="23"/>
      <c r="AVA62" s="23"/>
      <c r="AVB62" s="23"/>
      <c r="AVC62" s="23"/>
      <c r="AVD62" s="23"/>
      <c r="AVE62" s="23"/>
      <c r="AVF62" s="23"/>
      <c r="AVG62" s="23"/>
      <c r="AVH62" s="23"/>
      <c r="AVI62" s="23"/>
      <c r="AVJ62" s="23"/>
      <c r="AVK62" s="23"/>
      <c r="AVL62" s="23"/>
      <c r="AVM62" s="23"/>
      <c r="AVN62" s="23"/>
      <c r="AVO62" s="23"/>
      <c r="AVP62" s="23"/>
      <c r="AVQ62" s="23"/>
      <c r="AVR62" s="23"/>
      <c r="AVS62" s="23"/>
      <c r="AVT62" s="23"/>
      <c r="AVU62" s="23"/>
      <c r="AVV62" s="23"/>
      <c r="AVW62" s="23"/>
      <c r="AVX62" s="23"/>
      <c r="AVY62" s="23"/>
      <c r="AVZ62" s="23"/>
      <c r="AWA62" s="23"/>
      <c r="AWB62" s="23"/>
      <c r="AWC62" s="23"/>
      <c r="AWD62" s="23"/>
      <c r="AWE62" s="23"/>
      <c r="AWF62" s="23"/>
      <c r="AWG62" s="23"/>
      <c r="AWH62" s="23"/>
      <c r="AWI62" s="23"/>
      <c r="AWJ62" s="23"/>
      <c r="AWK62" s="23"/>
      <c r="AWL62" s="23"/>
      <c r="AWM62" s="23"/>
      <c r="AWN62" s="23"/>
      <c r="AWO62" s="23"/>
      <c r="AWP62" s="23"/>
      <c r="AWQ62" s="23"/>
      <c r="AWR62" s="23"/>
      <c r="AWS62" s="23"/>
      <c r="AWT62" s="23"/>
      <c r="AWU62" s="23"/>
      <c r="AWV62" s="23"/>
      <c r="AWW62" s="23"/>
      <c r="AWX62" s="23"/>
      <c r="AWY62" s="23"/>
      <c r="AWZ62" s="23"/>
      <c r="AXA62" s="23"/>
      <c r="AXB62" s="23"/>
      <c r="AXC62" s="23"/>
      <c r="AXD62" s="23"/>
      <c r="AXE62" s="23"/>
      <c r="AXF62" s="23"/>
      <c r="AXG62" s="23"/>
      <c r="AXH62" s="23"/>
      <c r="AXI62" s="23"/>
      <c r="AXJ62" s="23"/>
      <c r="AXK62" s="23"/>
      <c r="AXL62" s="23"/>
      <c r="AXM62" s="23"/>
      <c r="AXN62" s="23"/>
      <c r="AXO62" s="23"/>
      <c r="AXP62" s="23"/>
      <c r="AXQ62" s="23"/>
      <c r="AXR62" s="23"/>
      <c r="AXS62" s="23"/>
      <c r="AXT62" s="23"/>
      <c r="AXU62" s="23"/>
      <c r="AXV62" s="23"/>
      <c r="AXW62" s="23"/>
      <c r="AXX62" s="23"/>
      <c r="AXY62" s="23"/>
      <c r="AXZ62" s="23"/>
      <c r="AYA62" s="23"/>
      <c r="AYB62" s="23"/>
      <c r="AYC62" s="23"/>
      <c r="AYD62" s="23"/>
      <c r="AYE62" s="23"/>
      <c r="AYF62" s="23"/>
      <c r="AYG62" s="23"/>
      <c r="AYH62" s="23"/>
      <c r="AYI62" s="23"/>
      <c r="AYJ62" s="23"/>
      <c r="AYK62" s="23"/>
      <c r="AYL62" s="23"/>
      <c r="AYM62" s="23"/>
      <c r="AYN62" s="23"/>
      <c r="AYO62" s="23"/>
      <c r="AYP62" s="23"/>
      <c r="AYQ62" s="23"/>
      <c r="AYR62" s="23"/>
      <c r="AYS62" s="23"/>
      <c r="AYT62" s="23"/>
      <c r="AYU62" s="23"/>
      <c r="AYV62" s="23"/>
      <c r="AYW62" s="23"/>
      <c r="AYX62" s="23"/>
      <c r="AYY62" s="23"/>
      <c r="AYZ62" s="23"/>
      <c r="AZA62" s="23"/>
      <c r="AZB62" s="23"/>
      <c r="AZC62" s="23"/>
      <c r="AZD62" s="23"/>
      <c r="AZE62" s="23"/>
      <c r="AZF62" s="23"/>
      <c r="AZG62" s="23"/>
      <c r="AZH62" s="23"/>
      <c r="AZI62" s="23"/>
      <c r="AZJ62" s="23"/>
      <c r="AZK62" s="23"/>
      <c r="AZL62" s="23"/>
      <c r="AZM62" s="23"/>
      <c r="AZN62" s="23"/>
      <c r="AZO62" s="23"/>
      <c r="AZP62" s="23"/>
      <c r="AZQ62" s="23"/>
      <c r="AZR62" s="23"/>
      <c r="AZS62" s="23"/>
      <c r="AZT62" s="23"/>
      <c r="AZU62" s="23"/>
      <c r="AZV62" s="23"/>
      <c r="AZW62" s="23"/>
      <c r="AZX62" s="23"/>
      <c r="AZY62" s="23"/>
      <c r="AZZ62" s="23"/>
      <c r="BAA62" s="23"/>
      <c r="BAB62" s="23"/>
      <c r="BAC62" s="23"/>
      <c r="BAD62" s="23"/>
      <c r="BAE62" s="23"/>
      <c r="BAF62" s="23"/>
      <c r="BAG62" s="23"/>
      <c r="BAH62" s="23"/>
      <c r="BAI62" s="23"/>
      <c r="BAJ62" s="23"/>
      <c r="BAK62" s="23"/>
      <c r="BAL62" s="23"/>
      <c r="BAM62" s="23"/>
      <c r="BAN62" s="23"/>
      <c r="BAO62" s="23"/>
      <c r="BAP62" s="23"/>
      <c r="BAQ62" s="23"/>
      <c r="BAR62" s="23"/>
      <c r="BAS62" s="23"/>
      <c r="BAT62" s="23"/>
      <c r="BAU62" s="23"/>
      <c r="BAV62" s="23"/>
      <c r="BAW62" s="23"/>
      <c r="BAX62" s="23"/>
      <c r="BAY62" s="23"/>
      <c r="BAZ62" s="23"/>
      <c r="BBA62" s="23"/>
      <c r="BBB62" s="23"/>
      <c r="BBC62" s="23"/>
      <c r="BBD62" s="23"/>
      <c r="BBE62" s="23"/>
      <c r="BBF62" s="23"/>
      <c r="BBG62" s="23"/>
      <c r="BBH62" s="23"/>
      <c r="BBI62" s="23"/>
      <c r="BBJ62" s="23"/>
      <c r="BBK62" s="23"/>
      <c r="BBL62" s="23"/>
      <c r="BBM62" s="23"/>
      <c r="BBN62" s="23"/>
      <c r="BBO62" s="23"/>
      <c r="BBP62" s="23"/>
      <c r="BBQ62" s="23"/>
      <c r="BBR62" s="23"/>
      <c r="BBS62" s="23"/>
      <c r="BBT62" s="23"/>
      <c r="BBU62" s="23"/>
      <c r="BBV62" s="23"/>
      <c r="BBW62" s="23"/>
      <c r="BBX62" s="23"/>
      <c r="BBY62" s="23"/>
      <c r="BBZ62" s="23"/>
      <c r="BCA62" s="23"/>
      <c r="BCB62" s="23"/>
      <c r="BCC62" s="23"/>
      <c r="BCD62" s="23"/>
      <c r="BCE62" s="23"/>
      <c r="BCF62" s="23"/>
      <c r="BCG62" s="23"/>
      <c r="BCH62" s="23"/>
      <c r="BCI62" s="23"/>
      <c r="BCJ62" s="23"/>
      <c r="BCK62" s="23"/>
      <c r="BCL62" s="23"/>
      <c r="BCM62" s="23"/>
      <c r="BCN62" s="23"/>
      <c r="BCO62" s="23"/>
      <c r="BCP62" s="23"/>
      <c r="BCQ62" s="23"/>
      <c r="BCR62" s="23"/>
      <c r="BCS62" s="23"/>
      <c r="BCT62" s="23"/>
      <c r="BCU62" s="23"/>
      <c r="BCV62" s="23"/>
      <c r="BCW62" s="23"/>
      <c r="BCX62" s="23"/>
      <c r="BCY62" s="23"/>
      <c r="BCZ62" s="23"/>
      <c r="BDA62" s="23"/>
      <c r="BDB62" s="23"/>
      <c r="BDC62" s="23"/>
      <c r="BDD62" s="23"/>
      <c r="BDE62" s="23"/>
      <c r="BDF62" s="23"/>
      <c r="BDG62" s="23"/>
      <c r="BDH62" s="23"/>
      <c r="BDI62" s="23"/>
      <c r="BDJ62" s="23"/>
      <c r="BDK62" s="23"/>
      <c r="BDL62" s="23"/>
      <c r="BDM62" s="23"/>
      <c r="BDN62" s="23"/>
      <c r="BDO62" s="23"/>
      <c r="BDP62" s="23"/>
      <c r="BDQ62" s="23"/>
      <c r="BDR62" s="23"/>
      <c r="BDS62" s="23"/>
      <c r="BDT62" s="23"/>
      <c r="BDU62" s="23"/>
      <c r="BDV62" s="23"/>
      <c r="BDW62" s="23"/>
      <c r="BDX62" s="23"/>
      <c r="BDY62" s="23"/>
      <c r="BDZ62" s="23"/>
      <c r="BEA62" s="23"/>
      <c r="BEB62" s="23"/>
      <c r="BEC62" s="23"/>
      <c r="BED62" s="23"/>
      <c r="BEE62" s="23"/>
      <c r="BEF62" s="23"/>
      <c r="BEG62" s="23"/>
      <c r="BEH62" s="23"/>
      <c r="BEI62" s="23"/>
      <c r="BEJ62" s="23"/>
      <c r="BEK62" s="23"/>
      <c r="BEL62" s="23"/>
      <c r="BEM62" s="23"/>
      <c r="BEN62" s="23"/>
      <c r="BEO62" s="23"/>
      <c r="BEP62" s="23"/>
      <c r="BEQ62" s="23"/>
      <c r="BER62" s="23"/>
      <c r="BES62" s="23"/>
      <c r="BET62" s="23"/>
      <c r="BEU62" s="23"/>
      <c r="BEV62" s="23"/>
      <c r="BEW62" s="23"/>
      <c r="BEX62" s="23"/>
      <c r="BEY62" s="23"/>
      <c r="BEZ62" s="23"/>
      <c r="BFA62" s="23"/>
      <c r="BFB62" s="23"/>
      <c r="BFC62" s="23"/>
      <c r="BFD62" s="23"/>
      <c r="BFE62" s="23"/>
      <c r="BFF62" s="23"/>
      <c r="BFG62" s="23"/>
      <c r="BFH62" s="23"/>
      <c r="BFI62" s="23"/>
      <c r="BFJ62" s="23"/>
      <c r="BFK62" s="23"/>
      <c r="BFL62" s="23"/>
      <c r="BFM62" s="23"/>
      <c r="BFN62" s="23"/>
      <c r="BFO62" s="23"/>
      <c r="BFP62" s="23"/>
      <c r="BFQ62" s="23"/>
      <c r="BFR62" s="23"/>
      <c r="BFS62" s="23"/>
      <c r="BFT62" s="23"/>
      <c r="BFU62" s="23"/>
      <c r="BFV62" s="23"/>
      <c r="BFW62" s="23"/>
      <c r="BFX62" s="23"/>
      <c r="BFY62" s="23"/>
      <c r="BFZ62" s="23"/>
      <c r="BGA62" s="23"/>
      <c r="BGB62" s="23"/>
      <c r="BGC62" s="23"/>
      <c r="BGD62" s="23"/>
      <c r="BGE62" s="23"/>
      <c r="BGF62" s="23"/>
      <c r="BGG62" s="23"/>
      <c r="BGH62" s="23"/>
      <c r="BGI62" s="23"/>
      <c r="BGJ62" s="23"/>
      <c r="BGK62" s="23"/>
      <c r="BGL62" s="23"/>
      <c r="BGM62" s="23"/>
      <c r="BGN62" s="23"/>
      <c r="BGO62" s="23"/>
      <c r="BGP62" s="23"/>
      <c r="BGQ62" s="23"/>
      <c r="BGR62" s="23"/>
      <c r="BGS62" s="23"/>
      <c r="BGT62" s="23"/>
      <c r="BGU62" s="23"/>
      <c r="BGV62" s="23"/>
      <c r="BGW62" s="23"/>
      <c r="BGX62" s="23"/>
      <c r="BGY62" s="23"/>
      <c r="BGZ62" s="23"/>
      <c r="BHA62" s="23"/>
      <c r="BHB62" s="23"/>
      <c r="BHC62" s="23"/>
      <c r="BHD62" s="23"/>
      <c r="BHE62" s="23"/>
      <c r="BHF62" s="23"/>
      <c r="BHG62" s="23"/>
      <c r="BHH62" s="23"/>
      <c r="BHI62" s="23"/>
      <c r="BHJ62" s="23"/>
      <c r="BHK62" s="23"/>
      <c r="BHL62" s="23"/>
      <c r="BHM62" s="23"/>
      <c r="BHN62" s="23"/>
      <c r="BHO62" s="23"/>
      <c r="BHP62" s="23"/>
      <c r="BHQ62" s="23"/>
      <c r="BHR62" s="23"/>
      <c r="BHS62" s="23"/>
      <c r="BHT62" s="23"/>
      <c r="BHU62" s="23"/>
      <c r="BHV62" s="23"/>
      <c r="BHW62" s="23"/>
      <c r="BHX62" s="23"/>
      <c r="BHY62" s="23"/>
      <c r="BHZ62" s="23"/>
      <c r="BIA62" s="23"/>
      <c r="BIB62" s="23"/>
      <c r="BIC62" s="23"/>
      <c r="BID62" s="23"/>
      <c r="BIE62" s="23"/>
      <c r="BIF62" s="23"/>
      <c r="BIG62" s="23"/>
      <c r="BIH62" s="23"/>
      <c r="BII62" s="23"/>
      <c r="BIJ62" s="23"/>
      <c r="BIK62" s="23"/>
      <c r="BIL62" s="23"/>
      <c r="BIM62" s="23"/>
      <c r="BIN62" s="23"/>
      <c r="BIO62" s="23"/>
      <c r="BIP62" s="23"/>
      <c r="BIQ62" s="23"/>
      <c r="BIR62" s="23"/>
      <c r="BIS62" s="23"/>
      <c r="BIT62" s="23"/>
      <c r="BIU62" s="23"/>
      <c r="BIV62" s="23"/>
      <c r="BIW62" s="23"/>
      <c r="BIX62" s="23"/>
      <c r="BIY62" s="23"/>
      <c r="BIZ62" s="23"/>
      <c r="BJA62" s="23"/>
      <c r="BJB62" s="23"/>
      <c r="BJC62" s="23"/>
      <c r="BJD62" s="23"/>
      <c r="BJE62" s="23"/>
      <c r="BJF62" s="23"/>
      <c r="BJG62" s="23"/>
      <c r="BJH62" s="23"/>
      <c r="BJI62" s="23"/>
      <c r="BJJ62" s="23"/>
      <c r="BJK62" s="23"/>
      <c r="BJL62" s="23"/>
      <c r="BJM62" s="23"/>
      <c r="BJN62" s="23"/>
      <c r="BJO62" s="23"/>
      <c r="BJP62" s="23"/>
      <c r="BJQ62" s="23"/>
      <c r="BJR62" s="23"/>
      <c r="BJS62" s="23"/>
      <c r="BJT62" s="23"/>
      <c r="BJU62" s="23"/>
      <c r="BJV62" s="23"/>
      <c r="BJW62" s="23"/>
      <c r="BJX62" s="23"/>
      <c r="BJY62" s="23"/>
      <c r="BJZ62" s="23"/>
      <c r="BKA62" s="23"/>
      <c r="BKB62" s="23"/>
      <c r="BKC62" s="23"/>
      <c r="BKD62" s="23"/>
      <c r="BKE62" s="23"/>
      <c r="BKF62" s="23"/>
      <c r="BKG62" s="23"/>
      <c r="BKH62" s="23"/>
      <c r="BKI62" s="23"/>
      <c r="BKJ62" s="23"/>
      <c r="BKK62" s="23"/>
      <c r="BKL62" s="23"/>
      <c r="BKM62" s="23"/>
      <c r="BKN62" s="23"/>
      <c r="BKO62" s="23"/>
      <c r="BKP62" s="23"/>
      <c r="BKQ62" s="23"/>
      <c r="BKR62" s="23"/>
      <c r="BKS62" s="23"/>
      <c r="BKT62" s="23"/>
      <c r="BKU62" s="23"/>
      <c r="BKV62" s="23"/>
      <c r="BKW62" s="23"/>
      <c r="BKX62" s="23"/>
      <c r="BKY62" s="23"/>
      <c r="BKZ62" s="23"/>
      <c r="BLA62" s="23"/>
      <c r="BLB62" s="23"/>
      <c r="BLC62" s="23"/>
      <c r="BLD62" s="23"/>
      <c r="BLE62" s="23"/>
      <c r="BLF62" s="23"/>
      <c r="BLG62" s="23"/>
      <c r="BLH62" s="23"/>
      <c r="BLI62" s="23"/>
      <c r="BLJ62" s="23"/>
      <c r="BLK62" s="23"/>
      <c r="BLL62" s="23"/>
      <c r="BLM62" s="23"/>
      <c r="BLN62" s="23"/>
      <c r="BLO62" s="23"/>
      <c r="BLP62" s="23"/>
      <c r="BLQ62" s="23"/>
      <c r="BLR62" s="23"/>
      <c r="BLS62" s="23"/>
      <c r="BLT62" s="23"/>
      <c r="BLU62" s="23"/>
      <c r="BLV62" s="23"/>
      <c r="BLW62" s="23"/>
      <c r="BLX62" s="23"/>
      <c r="BLY62" s="23"/>
      <c r="BLZ62" s="23"/>
      <c r="BMA62" s="23"/>
      <c r="BMB62" s="23"/>
      <c r="BMC62" s="23"/>
      <c r="BMD62" s="23"/>
      <c r="BME62" s="23"/>
      <c r="BMF62" s="23"/>
      <c r="BMG62" s="23"/>
      <c r="BMH62" s="23"/>
      <c r="BMI62" s="23"/>
      <c r="BMJ62" s="23"/>
      <c r="BMK62" s="23"/>
      <c r="BML62" s="23"/>
      <c r="BMM62" s="23"/>
      <c r="BMN62" s="23"/>
      <c r="BMO62" s="23"/>
      <c r="BMP62" s="23"/>
      <c r="BMQ62" s="23"/>
      <c r="BMR62" s="23"/>
      <c r="BMS62" s="23"/>
      <c r="BMT62" s="23"/>
      <c r="BMU62" s="23"/>
      <c r="BMV62" s="23"/>
      <c r="BMW62" s="23"/>
      <c r="BMX62" s="23"/>
      <c r="BMY62" s="23"/>
      <c r="BMZ62" s="23"/>
      <c r="BNA62" s="23"/>
      <c r="BNB62" s="23"/>
      <c r="BNC62" s="23"/>
      <c r="BND62" s="23"/>
      <c r="BNE62" s="23"/>
      <c r="BNF62" s="23"/>
      <c r="BNG62" s="23"/>
      <c r="BNH62" s="23"/>
      <c r="BNI62" s="23"/>
      <c r="BNJ62" s="23"/>
      <c r="BNK62" s="23"/>
      <c r="BNL62" s="23"/>
      <c r="BNM62" s="23"/>
      <c r="BNN62" s="23"/>
      <c r="BNO62" s="23"/>
      <c r="BNP62" s="23"/>
      <c r="BNQ62" s="23"/>
      <c r="BNR62" s="23"/>
      <c r="BNS62" s="23"/>
      <c r="BNT62" s="23"/>
      <c r="BNU62" s="23"/>
      <c r="BNV62" s="23"/>
      <c r="BNW62" s="23"/>
      <c r="BNX62" s="23"/>
      <c r="BNY62" s="23"/>
      <c r="BNZ62" s="23"/>
      <c r="BOA62" s="23"/>
      <c r="BOB62" s="23"/>
      <c r="BOC62" s="23"/>
      <c r="BOD62" s="23"/>
      <c r="BOE62" s="23"/>
      <c r="BOF62" s="23"/>
      <c r="BOG62" s="23"/>
      <c r="BOH62" s="23"/>
      <c r="BOI62" s="23"/>
      <c r="BOJ62" s="23"/>
      <c r="BOK62" s="23"/>
      <c r="BOL62" s="23"/>
      <c r="BOM62" s="23"/>
      <c r="BON62" s="23"/>
      <c r="BOO62" s="23"/>
      <c r="BOP62" s="23"/>
      <c r="BOQ62" s="23"/>
      <c r="BOR62" s="23"/>
      <c r="BOS62" s="23"/>
      <c r="BOT62" s="23"/>
      <c r="BOU62" s="23"/>
      <c r="BOV62" s="23"/>
      <c r="BOW62" s="23"/>
      <c r="BOX62" s="23"/>
      <c r="BOY62" s="23"/>
      <c r="BOZ62" s="23"/>
      <c r="BPA62" s="23"/>
      <c r="BPB62" s="23"/>
      <c r="BPC62" s="23"/>
      <c r="BPD62" s="23"/>
      <c r="BPE62" s="23"/>
      <c r="BPF62" s="23"/>
      <c r="BPG62" s="23"/>
      <c r="BPH62" s="23"/>
      <c r="BPI62" s="23"/>
      <c r="BPJ62" s="23"/>
      <c r="BPK62" s="23"/>
      <c r="BPL62" s="23"/>
      <c r="BPM62" s="23"/>
      <c r="BPN62" s="23"/>
      <c r="BPO62" s="23"/>
      <c r="BPP62" s="23"/>
      <c r="BPQ62" s="23"/>
      <c r="BPR62" s="23"/>
      <c r="BPS62" s="23"/>
      <c r="BPT62" s="23"/>
      <c r="BPU62" s="23"/>
      <c r="BPV62" s="23"/>
      <c r="BPW62" s="23"/>
      <c r="BPX62" s="23"/>
      <c r="BPY62" s="23"/>
      <c r="BPZ62" s="23"/>
      <c r="BQA62" s="23"/>
      <c r="BQB62" s="23"/>
      <c r="BQC62" s="23"/>
      <c r="BQD62" s="23"/>
      <c r="BQE62" s="23"/>
      <c r="BQF62" s="23"/>
      <c r="BQG62" s="23"/>
      <c r="BQH62" s="23"/>
      <c r="BQI62" s="23"/>
      <c r="BQJ62" s="23"/>
      <c r="BQK62" s="23"/>
      <c r="BQL62" s="23"/>
      <c r="BQM62" s="23"/>
      <c r="BQN62" s="23"/>
      <c r="BQO62" s="23"/>
      <c r="BQP62" s="23"/>
      <c r="BQQ62" s="23"/>
      <c r="BQR62" s="23"/>
      <c r="BQS62" s="23"/>
      <c r="BQT62" s="23"/>
      <c r="BQU62" s="23"/>
      <c r="BQV62" s="23"/>
      <c r="BQW62" s="23"/>
      <c r="BQX62" s="23"/>
      <c r="BQY62" s="23"/>
      <c r="BQZ62" s="23"/>
      <c r="BRA62" s="23"/>
      <c r="BRB62" s="23"/>
      <c r="BRC62" s="23"/>
      <c r="BRD62" s="23"/>
      <c r="BRE62" s="23"/>
      <c r="BRF62" s="23"/>
      <c r="BRG62" s="23"/>
      <c r="BRH62" s="23"/>
      <c r="BRI62" s="23"/>
      <c r="BRJ62" s="23"/>
      <c r="BRK62" s="23"/>
      <c r="BRL62" s="23"/>
      <c r="BRM62" s="23"/>
      <c r="BRN62" s="23"/>
      <c r="BRO62" s="23"/>
      <c r="BRP62" s="23"/>
      <c r="BRQ62" s="23"/>
      <c r="BRR62" s="23"/>
      <c r="BRS62" s="23"/>
      <c r="BRT62" s="23"/>
      <c r="BRU62" s="23"/>
      <c r="BRV62" s="23"/>
      <c r="BRW62" s="23"/>
      <c r="BRX62" s="23"/>
      <c r="BRY62" s="23"/>
      <c r="BRZ62" s="23"/>
      <c r="BSA62" s="23"/>
      <c r="BSB62" s="23"/>
      <c r="BSC62" s="23"/>
      <c r="BSD62" s="23"/>
      <c r="BSE62" s="23"/>
      <c r="BSF62" s="23"/>
      <c r="BSG62" s="23"/>
      <c r="BSH62" s="23"/>
      <c r="BSI62" s="23"/>
      <c r="BSJ62" s="23"/>
      <c r="BSK62" s="23"/>
      <c r="BSL62" s="23"/>
      <c r="BSM62" s="23"/>
      <c r="BSN62" s="23"/>
      <c r="BSO62" s="23"/>
      <c r="BSP62" s="23"/>
      <c r="BSQ62" s="23"/>
      <c r="BSR62" s="23"/>
      <c r="BSS62" s="23"/>
      <c r="BST62" s="23"/>
      <c r="BSU62" s="23"/>
      <c r="BSV62" s="23"/>
      <c r="BSW62" s="23"/>
      <c r="BSX62" s="23"/>
      <c r="BSY62" s="23"/>
      <c r="BSZ62" s="23"/>
      <c r="BTA62" s="23"/>
      <c r="BTB62" s="23"/>
      <c r="BTC62" s="23"/>
      <c r="BTD62" s="23"/>
      <c r="BTE62" s="23"/>
      <c r="BTF62" s="23"/>
      <c r="BTG62" s="23"/>
      <c r="BTH62" s="23"/>
      <c r="BTI62" s="23"/>
      <c r="BTJ62" s="23"/>
      <c r="BTK62" s="23"/>
      <c r="BTL62" s="23"/>
      <c r="BTM62" s="23"/>
      <c r="BTN62" s="23"/>
      <c r="BTO62" s="23"/>
      <c r="BTP62" s="23"/>
      <c r="BTQ62" s="23"/>
      <c r="BTR62" s="23"/>
      <c r="BTS62" s="23"/>
      <c r="BTT62" s="23"/>
      <c r="BTU62" s="23"/>
      <c r="BTV62" s="23"/>
      <c r="BTW62" s="23"/>
      <c r="BTX62" s="23"/>
      <c r="BTY62" s="23"/>
      <c r="BTZ62" s="23"/>
      <c r="BUA62" s="23"/>
      <c r="BUB62" s="23"/>
      <c r="BUC62" s="23"/>
      <c r="BUD62" s="23"/>
      <c r="BUE62" s="23"/>
      <c r="BUF62" s="23"/>
      <c r="BUG62" s="23"/>
      <c r="BUH62" s="23"/>
      <c r="BUI62" s="23"/>
      <c r="BUJ62" s="23"/>
      <c r="BUK62" s="23"/>
      <c r="BUL62" s="23"/>
      <c r="BUM62" s="23"/>
      <c r="BUN62" s="23"/>
      <c r="BUO62" s="23"/>
      <c r="BUP62" s="23"/>
      <c r="BUQ62" s="23"/>
      <c r="BUR62" s="23"/>
      <c r="BUS62" s="23"/>
      <c r="BUT62" s="23"/>
      <c r="BUU62" s="23"/>
      <c r="BUV62" s="23"/>
      <c r="BUW62" s="23"/>
      <c r="BUX62" s="23"/>
      <c r="BUY62" s="23"/>
      <c r="BUZ62" s="23"/>
      <c r="BVA62" s="23"/>
      <c r="BVB62" s="23"/>
      <c r="BVC62" s="23"/>
      <c r="BVD62" s="23"/>
      <c r="BVE62" s="23"/>
      <c r="BVF62" s="23"/>
      <c r="BVG62" s="23"/>
      <c r="BVH62" s="23"/>
      <c r="BVI62" s="23"/>
      <c r="BVJ62" s="23"/>
      <c r="BVK62" s="23"/>
      <c r="BVL62" s="23"/>
      <c r="BVM62" s="23"/>
      <c r="BVN62" s="23"/>
      <c r="BVO62" s="23"/>
      <c r="BVP62" s="23"/>
      <c r="BVQ62" s="23"/>
      <c r="BVR62" s="23"/>
      <c r="BVS62" s="23"/>
      <c r="BVT62" s="23"/>
      <c r="BVU62" s="23"/>
      <c r="BVV62" s="23"/>
      <c r="BVW62" s="23"/>
      <c r="BVX62" s="23"/>
      <c r="BVY62" s="23"/>
      <c r="BVZ62" s="23"/>
      <c r="BWA62" s="23"/>
      <c r="BWB62" s="23"/>
      <c r="BWC62" s="23"/>
      <c r="BWD62" s="23"/>
      <c r="BWE62" s="23"/>
      <c r="BWF62" s="23"/>
      <c r="BWG62" s="23"/>
      <c r="BWH62" s="23"/>
      <c r="BWI62" s="23"/>
      <c r="BWJ62" s="23"/>
      <c r="BWK62" s="23"/>
      <c r="BWL62" s="23"/>
      <c r="BWM62" s="23"/>
      <c r="BWN62" s="23"/>
      <c r="BWO62" s="23"/>
      <c r="BWP62" s="23"/>
      <c r="BWQ62" s="23"/>
      <c r="BWR62" s="23"/>
      <c r="BWS62" s="23"/>
      <c r="BWT62" s="23"/>
      <c r="BWU62" s="23"/>
      <c r="BWV62" s="23"/>
      <c r="BWW62" s="23"/>
      <c r="BWX62" s="23"/>
      <c r="BWY62" s="23"/>
      <c r="BWZ62" s="23"/>
      <c r="BXA62" s="23"/>
      <c r="BXB62" s="23"/>
      <c r="BXC62" s="23"/>
      <c r="BXD62" s="23"/>
      <c r="BXE62" s="23"/>
      <c r="BXF62" s="23"/>
      <c r="BXG62" s="23"/>
      <c r="BXH62" s="23"/>
      <c r="BXI62" s="23"/>
      <c r="BXJ62" s="23"/>
      <c r="BXK62" s="23"/>
      <c r="BXL62" s="23"/>
      <c r="BXM62" s="23"/>
      <c r="BXN62" s="23"/>
      <c r="BXO62" s="23"/>
      <c r="BXP62" s="23"/>
      <c r="BXQ62" s="23"/>
      <c r="BXR62" s="23"/>
      <c r="BXS62" s="23"/>
      <c r="BXT62" s="23"/>
      <c r="BXU62" s="23"/>
      <c r="BXV62" s="23"/>
      <c r="BXW62" s="23"/>
      <c r="BXX62" s="23"/>
      <c r="BXY62" s="23"/>
      <c r="BXZ62" s="23"/>
      <c r="BYA62" s="23"/>
      <c r="BYB62" s="23"/>
      <c r="BYC62" s="23"/>
      <c r="BYD62" s="23"/>
      <c r="BYE62" s="23"/>
      <c r="BYF62" s="23"/>
      <c r="BYG62" s="23"/>
      <c r="BYH62" s="23"/>
      <c r="BYI62" s="23"/>
      <c r="BYJ62" s="23"/>
      <c r="BYK62" s="23"/>
      <c r="BYL62" s="23"/>
      <c r="BYM62" s="23"/>
      <c r="BYN62" s="23"/>
      <c r="BYO62" s="23"/>
      <c r="BYP62" s="23"/>
      <c r="BYQ62" s="23"/>
      <c r="BYR62" s="23"/>
      <c r="BYS62" s="23"/>
      <c r="BYT62" s="23"/>
      <c r="BYU62" s="23"/>
      <c r="BYV62" s="23"/>
      <c r="BYW62" s="23"/>
      <c r="BYX62" s="23"/>
      <c r="BYY62" s="23"/>
      <c r="BYZ62" s="23"/>
      <c r="BZA62" s="23"/>
      <c r="BZB62" s="23"/>
      <c r="BZC62" s="23"/>
      <c r="BZD62" s="23"/>
      <c r="BZE62" s="23"/>
      <c r="BZF62" s="23"/>
      <c r="BZG62" s="23"/>
      <c r="BZH62" s="23"/>
      <c r="BZI62" s="23"/>
      <c r="BZJ62" s="23"/>
      <c r="BZK62" s="23"/>
      <c r="BZL62" s="23"/>
      <c r="BZM62" s="23"/>
      <c r="BZN62" s="23"/>
      <c r="BZO62" s="23"/>
      <c r="BZP62" s="23"/>
      <c r="BZQ62" s="23"/>
      <c r="BZR62" s="23"/>
      <c r="BZS62" s="23"/>
      <c r="BZT62" s="23"/>
      <c r="BZU62" s="23"/>
      <c r="BZV62" s="23"/>
      <c r="BZW62" s="23"/>
      <c r="BZX62" s="23"/>
      <c r="BZY62" s="23"/>
      <c r="BZZ62" s="23"/>
      <c r="CAA62" s="23"/>
      <c r="CAB62" s="23"/>
      <c r="CAC62" s="23"/>
      <c r="CAD62" s="23"/>
      <c r="CAE62" s="23"/>
      <c r="CAF62" s="23"/>
      <c r="CAG62" s="23"/>
      <c r="CAH62" s="23"/>
      <c r="CAI62" s="23"/>
      <c r="CAJ62" s="23"/>
      <c r="CAK62" s="23"/>
      <c r="CAL62" s="23"/>
      <c r="CAM62" s="23"/>
      <c r="CAN62" s="23"/>
      <c r="CAO62" s="23"/>
      <c r="CAP62" s="23"/>
      <c r="CAQ62" s="23"/>
      <c r="CAR62" s="23"/>
      <c r="CAS62" s="23"/>
      <c r="CAT62" s="23"/>
      <c r="CAU62" s="23"/>
      <c r="CAV62" s="23"/>
      <c r="CAW62" s="23"/>
      <c r="CAX62" s="23"/>
      <c r="CAY62" s="23"/>
      <c r="CAZ62" s="23"/>
      <c r="CBA62" s="23"/>
      <c r="CBB62" s="23"/>
      <c r="CBC62" s="23"/>
      <c r="CBD62" s="23"/>
      <c r="CBE62" s="23"/>
      <c r="CBF62" s="23"/>
      <c r="CBG62" s="23"/>
      <c r="CBH62" s="23"/>
      <c r="CBI62" s="23"/>
      <c r="CBJ62" s="23"/>
      <c r="CBK62" s="23"/>
      <c r="CBL62" s="23"/>
      <c r="CBM62" s="23"/>
      <c r="CBN62" s="23"/>
      <c r="CBO62" s="23"/>
      <c r="CBP62" s="23"/>
      <c r="CBQ62" s="23"/>
      <c r="CBR62" s="23"/>
      <c r="CBS62" s="23"/>
      <c r="CBT62" s="23"/>
      <c r="CBU62" s="23"/>
      <c r="CBV62" s="23"/>
      <c r="CBW62" s="23"/>
      <c r="CBX62" s="23"/>
      <c r="CBY62" s="23"/>
      <c r="CBZ62" s="23"/>
      <c r="CCA62" s="23"/>
      <c r="CCB62" s="23"/>
      <c r="CCC62" s="23"/>
      <c r="CCD62" s="23"/>
      <c r="CCE62" s="23"/>
      <c r="CCF62" s="23"/>
      <c r="CCG62" s="23"/>
      <c r="CCH62" s="23"/>
      <c r="CCI62" s="23"/>
      <c r="CCJ62" s="23"/>
      <c r="CCK62" s="23"/>
      <c r="CCL62" s="23"/>
      <c r="CCM62" s="23"/>
      <c r="CCN62" s="23"/>
      <c r="CCO62" s="23"/>
      <c r="CCP62" s="23"/>
      <c r="CCQ62" s="23"/>
      <c r="CCR62" s="23"/>
      <c r="CCS62" s="23"/>
      <c r="CCT62" s="23"/>
      <c r="CCU62" s="23"/>
      <c r="CCV62" s="23"/>
      <c r="CCW62" s="23"/>
      <c r="CCX62" s="23"/>
      <c r="CCY62" s="23"/>
      <c r="CCZ62" s="23"/>
      <c r="CDA62" s="23"/>
      <c r="CDB62" s="23"/>
      <c r="CDC62" s="23"/>
      <c r="CDD62" s="23"/>
      <c r="CDE62" s="23"/>
      <c r="CDF62" s="23"/>
      <c r="CDG62" s="23"/>
      <c r="CDH62" s="23"/>
      <c r="CDI62" s="23"/>
      <c r="CDJ62" s="23"/>
      <c r="CDK62" s="23"/>
      <c r="CDL62" s="23"/>
      <c r="CDM62" s="23"/>
      <c r="CDN62" s="23"/>
      <c r="CDO62" s="23"/>
      <c r="CDP62" s="23"/>
      <c r="CDQ62" s="23"/>
      <c r="CDR62" s="23"/>
      <c r="CDS62" s="23"/>
      <c r="CDT62" s="23"/>
      <c r="CDU62" s="23"/>
      <c r="CDV62" s="23"/>
      <c r="CDW62" s="23"/>
      <c r="CDX62" s="23"/>
      <c r="CDY62" s="23"/>
      <c r="CDZ62" s="23"/>
      <c r="CEA62" s="23"/>
      <c r="CEB62" s="23"/>
      <c r="CEC62" s="23"/>
      <c r="CED62" s="23"/>
      <c r="CEE62" s="23"/>
      <c r="CEF62" s="23"/>
      <c r="CEG62" s="23"/>
      <c r="CEH62" s="23"/>
      <c r="CEI62" s="23"/>
      <c r="CEJ62" s="23"/>
      <c r="CEK62" s="23"/>
      <c r="CEL62" s="23"/>
      <c r="CEM62" s="23"/>
      <c r="CEN62" s="23"/>
      <c r="CEO62" s="23"/>
      <c r="CEP62" s="23"/>
      <c r="CEQ62" s="23"/>
      <c r="CER62" s="23"/>
      <c r="CES62" s="23"/>
      <c r="CET62" s="23"/>
      <c r="CEU62" s="23"/>
      <c r="CEV62" s="23"/>
      <c r="CEW62" s="23"/>
      <c r="CEX62" s="23"/>
      <c r="CEY62" s="23"/>
      <c r="CEZ62" s="23"/>
      <c r="CFA62" s="23"/>
      <c r="CFB62" s="23"/>
      <c r="CFC62" s="23"/>
      <c r="CFD62" s="23"/>
      <c r="CFE62" s="23"/>
      <c r="CFF62" s="23"/>
      <c r="CFG62" s="23"/>
      <c r="CFH62" s="23"/>
      <c r="CFI62" s="23"/>
      <c r="CFJ62" s="23"/>
      <c r="CFK62" s="23"/>
      <c r="CFL62" s="23"/>
      <c r="CFM62" s="23"/>
      <c r="CFN62" s="23"/>
      <c r="CFO62" s="23"/>
      <c r="CFP62" s="23"/>
      <c r="CFQ62" s="23"/>
      <c r="CFR62" s="23"/>
      <c r="CFS62" s="23"/>
      <c r="CFT62" s="23"/>
      <c r="CFU62" s="23"/>
      <c r="CFV62" s="23"/>
      <c r="CFW62" s="23"/>
      <c r="CFX62" s="23"/>
      <c r="CFY62" s="23"/>
      <c r="CFZ62" s="23"/>
      <c r="CGA62" s="23"/>
      <c r="CGB62" s="23"/>
      <c r="CGC62" s="23"/>
      <c r="CGD62" s="23"/>
      <c r="CGE62" s="23"/>
      <c r="CGF62" s="23"/>
      <c r="CGG62" s="23"/>
      <c r="CGH62" s="23"/>
      <c r="CGI62" s="23"/>
      <c r="CGJ62" s="23"/>
      <c r="CGK62" s="23"/>
      <c r="CGL62" s="23"/>
      <c r="CGM62" s="23"/>
      <c r="CGN62" s="23"/>
      <c r="CGO62" s="23"/>
      <c r="CGP62" s="23"/>
      <c r="CGQ62" s="23"/>
      <c r="CGR62" s="23"/>
      <c r="CGS62" s="23"/>
      <c r="CGT62" s="23"/>
      <c r="CGU62" s="23"/>
      <c r="CGV62" s="23"/>
      <c r="CGW62" s="23"/>
      <c r="CGX62" s="23"/>
      <c r="CGY62" s="23"/>
      <c r="CGZ62" s="23"/>
      <c r="CHA62" s="23"/>
      <c r="CHB62" s="23"/>
      <c r="CHC62" s="23"/>
      <c r="CHD62" s="23"/>
      <c r="CHE62" s="23"/>
      <c r="CHF62" s="23"/>
      <c r="CHG62" s="23"/>
      <c r="CHH62" s="23"/>
      <c r="CHI62" s="23"/>
      <c r="CHJ62" s="23"/>
      <c r="CHK62" s="23"/>
      <c r="CHL62" s="23"/>
      <c r="CHM62" s="23"/>
      <c r="CHN62" s="23"/>
      <c r="CHO62" s="23"/>
      <c r="CHP62" s="23"/>
      <c r="CHQ62" s="23"/>
      <c r="CHR62" s="23"/>
      <c r="CHS62" s="23"/>
      <c r="CHT62" s="23"/>
      <c r="CHU62" s="23"/>
      <c r="CHV62" s="23"/>
      <c r="CHW62" s="23"/>
      <c r="CHX62" s="23"/>
      <c r="CHY62" s="23"/>
      <c r="CHZ62" s="23"/>
      <c r="CIA62" s="23"/>
      <c r="CIB62" s="23"/>
      <c r="CIC62" s="23"/>
      <c r="CID62" s="23"/>
      <c r="CIE62" s="23"/>
      <c r="CIF62" s="23"/>
      <c r="CIG62" s="23"/>
      <c r="CIH62" s="23"/>
      <c r="CII62" s="23"/>
      <c r="CIJ62" s="23"/>
      <c r="CIK62" s="23"/>
      <c r="CIL62" s="23"/>
      <c r="CIM62" s="23"/>
      <c r="CIN62" s="23"/>
      <c r="CIO62" s="23"/>
      <c r="CIP62" s="23"/>
      <c r="CIQ62" s="23"/>
      <c r="CIR62" s="23"/>
      <c r="CIS62" s="23"/>
      <c r="CIT62" s="23"/>
      <c r="CIU62" s="23"/>
      <c r="CIV62" s="23"/>
      <c r="CIW62" s="23"/>
      <c r="CIX62" s="23"/>
      <c r="CIY62" s="23"/>
      <c r="CIZ62" s="23"/>
      <c r="CJA62" s="23"/>
      <c r="CJB62" s="23"/>
      <c r="CJC62" s="23"/>
      <c r="CJD62" s="23"/>
      <c r="CJE62" s="23"/>
      <c r="CJF62" s="23"/>
      <c r="CJG62" s="23"/>
      <c r="CJH62" s="23"/>
      <c r="CJI62" s="23"/>
      <c r="CJJ62" s="23"/>
      <c r="CJK62" s="23"/>
      <c r="CJL62" s="23"/>
      <c r="CJM62" s="23"/>
      <c r="CJN62" s="23"/>
      <c r="CJO62" s="23"/>
      <c r="CJP62" s="23"/>
      <c r="CJQ62" s="23"/>
      <c r="CJR62" s="23"/>
      <c r="CJS62" s="23"/>
      <c r="CJT62" s="23"/>
      <c r="CJU62" s="23"/>
      <c r="CJV62" s="23"/>
      <c r="CJW62" s="23"/>
      <c r="CJX62" s="23"/>
      <c r="CJY62" s="23"/>
      <c r="CJZ62" s="23"/>
      <c r="CKA62" s="23"/>
      <c r="CKB62" s="23"/>
      <c r="CKC62" s="23"/>
      <c r="CKD62" s="23"/>
      <c r="CKE62" s="23"/>
      <c r="CKF62" s="23"/>
      <c r="CKG62" s="23"/>
      <c r="CKH62" s="23"/>
      <c r="CKI62" s="23"/>
      <c r="CKJ62" s="23"/>
      <c r="CKK62" s="23"/>
      <c r="CKL62" s="23"/>
      <c r="CKM62" s="23"/>
      <c r="CKN62" s="23"/>
      <c r="CKO62" s="23"/>
      <c r="CKP62" s="23"/>
      <c r="CKQ62" s="23"/>
      <c r="CKR62" s="23"/>
      <c r="CKS62" s="23"/>
      <c r="CKT62" s="23"/>
      <c r="CKU62" s="23"/>
      <c r="CKV62" s="23"/>
      <c r="CKW62" s="23"/>
      <c r="CKX62" s="23"/>
      <c r="CKY62" s="23"/>
      <c r="CKZ62" s="23"/>
      <c r="CLA62" s="23"/>
      <c r="CLB62" s="23"/>
      <c r="CLC62" s="23"/>
      <c r="CLD62" s="23"/>
      <c r="CLE62" s="23"/>
      <c r="CLF62" s="23"/>
      <c r="CLG62" s="23"/>
      <c r="CLH62" s="23"/>
      <c r="CLI62" s="23"/>
      <c r="CLJ62" s="23"/>
      <c r="CLK62" s="23"/>
      <c r="CLL62" s="23"/>
      <c r="CLM62" s="23"/>
      <c r="CLN62" s="23"/>
      <c r="CLO62" s="23"/>
      <c r="CLP62" s="23"/>
      <c r="CLQ62" s="23"/>
      <c r="CLR62" s="23"/>
      <c r="CLS62" s="23"/>
      <c r="CLT62" s="23"/>
      <c r="CLU62" s="23"/>
      <c r="CLV62" s="23"/>
      <c r="CLW62" s="23"/>
      <c r="CLX62" s="23"/>
      <c r="CLY62" s="23"/>
      <c r="CLZ62" s="23"/>
      <c r="CMA62" s="23"/>
      <c r="CMB62" s="23"/>
      <c r="CMC62" s="23"/>
      <c r="CMD62" s="23"/>
      <c r="CME62" s="23"/>
      <c r="CMF62" s="23"/>
      <c r="CMG62" s="23"/>
      <c r="CMH62" s="23"/>
      <c r="CMI62" s="23"/>
      <c r="CMJ62" s="23"/>
      <c r="CMK62" s="23"/>
      <c r="CML62" s="23"/>
      <c r="CMM62" s="23"/>
      <c r="CMN62" s="23"/>
      <c r="CMO62" s="23"/>
      <c r="CMP62" s="23"/>
      <c r="CMQ62" s="23"/>
      <c r="CMR62" s="23"/>
      <c r="CMS62" s="23"/>
      <c r="CMT62" s="23"/>
      <c r="CMU62" s="23"/>
      <c r="CMV62" s="23"/>
      <c r="CMW62" s="23"/>
      <c r="CMX62" s="23"/>
      <c r="CMY62" s="23"/>
      <c r="CMZ62" s="23"/>
      <c r="CNA62" s="23"/>
      <c r="CNB62" s="23"/>
      <c r="CNC62" s="23"/>
      <c r="CND62" s="23"/>
      <c r="CNE62" s="23"/>
      <c r="CNF62" s="23"/>
      <c r="CNG62" s="23"/>
      <c r="CNH62" s="23"/>
      <c r="CNI62" s="23"/>
      <c r="CNJ62" s="23"/>
      <c r="CNK62" s="23"/>
      <c r="CNL62" s="23"/>
      <c r="CNM62" s="23"/>
      <c r="CNN62" s="23"/>
      <c r="CNO62" s="23"/>
      <c r="CNP62" s="23"/>
      <c r="CNQ62" s="23"/>
      <c r="CNR62" s="23"/>
      <c r="CNS62" s="23"/>
      <c r="CNT62" s="23"/>
      <c r="CNU62" s="23"/>
      <c r="CNV62" s="23"/>
      <c r="CNW62" s="23"/>
      <c r="CNX62" s="23"/>
      <c r="CNY62" s="23"/>
      <c r="CNZ62" s="23"/>
      <c r="COA62" s="23"/>
      <c r="COB62" s="23"/>
      <c r="COC62" s="23"/>
      <c r="COD62" s="23"/>
      <c r="COE62" s="23"/>
      <c r="COF62" s="23"/>
      <c r="COG62" s="23"/>
      <c r="COH62" s="23"/>
      <c r="COI62" s="23"/>
      <c r="COJ62" s="23"/>
      <c r="COK62" s="23"/>
      <c r="COL62" s="23"/>
      <c r="COM62" s="23"/>
      <c r="CON62" s="23"/>
      <c r="COO62" s="23"/>
      <c r="COP62" s="23"/>
      <c r="COQ62" s="23"/>
      <c r="COR62" s="23"/>
      <c r="COS62" s="23"/>
      <c r="COT62" s="23"/>
      <c r="COU62" s="23"/>
      <c r="COV62" s="23"/>
      <c r="COW62" s="23"/>
      <c r="COX62" s="23"/>
      <c r="COY62" s="23"/>
      <c r="COZ62" s="23"/>
      <c r="CPA62" s="23"/>
      <c r="CPB62" s="23"/>
      <c r="CPC62" s="23"/>
      <c r="CPD62" s="23"/>
      <c r="CPE62" s="23"/>
      <c r="CPF62" s="23"/>
      <c r="CPG62" s="23"/>
      <c r="CPH62" s="23"/>
      <c r="CPI62" s="23"/>
      <c r="CPJ62" s="23"/>
      <c r="CPK62" s="23"/>
      <c r="CPL62" s="23"/>
      <c r="CPM62" s="23"/>
      <c r="CPN62" s="23"/>
      <c r="CPO62" s="23"/>
      <c r="CPP62" s="23"/>
      <c r="CPQ62" s="23"/>
      <c r="CPR62" s="23"/>
      <c r="CPS62" s="23"/>
      <c r="CPT62" s="23"/>
      <c r="CPU62" s="23"/>
      <c r="CPV62" s="23"/>
      <c r="CPW62" s="23"/>
      <c r="CPX62" s="23"/>
      <c r="CPY62" s="23"/>
      <c r="CPZ62" s="23"/>
      <c r="CQA62" s="23"/>
      <c r="CQB62" s="23"/>
      <c r="CQC62" s="23"/>
      <c r="CQD62" s="23"/>
      <c r="CQE62" s="23"/>
      <c r="CQF62" s="23"/>
      <c r="CQG62" s="23"/>
      <c r="CQH62" s="23"/>
      <c r="CQI62" s="23"/>
      <c r="CQJ62" s="23"/>
      <c r="CQK62" s="23"/>
      <c r="CQL62" s="23"/>
      <c r="CQM62" s="23"/>
      <c r="CQN62" s="23"/>
      <c r="CQO62" s="23"/>
      <c r="CQP62" s="23"/>
      <c r="CQQ62" s="23"/>
      <c r="CQR62" s="23"/>
      <c r="CQS62" s="23"/>
      <c r="CQT62" s="23"/>
      <c r="CQU62" s="23"/>
      <c r="CQV62" s="23"/>
      <c r="CQW62" s="23"/>
      <c r="CQX62" s="23"/>
      <c r="CQY62" s="23"/>
      <c r="CQZ62" s="23"/>
      <c r="CRA62" s="23"/>
      <c r="CRB62" s="23"/>
      <c r="CRC62" s="23"/>
      <c r="CRD62" s="23"/>
      <c r="CRE62" s="23"/>
      <c r="CRF62" s="23"/>
      <c r="CRG62" s="23"/>
      <c r="CRH62" s="23"/>
      <c r="CRI62" s="23"/>
      <c r="CRJ62" s="23"/>
      <c r="CRK62" s="23"/>
      <c r="CRL62" s="23"/>
      <c r="CRM62" s="23"/>
      <c r="CRN62" s="23"/>
      <c r="CRO62" s="23"/>
      <c r="CRP62" s="23"/>
      <c r="CRQ62" s="23"/>
      <c r="CRR62" s="23"/>
      <c r="CRS62" s="23"/>
      <c r="CRT62" s="23"/>
      <c r="CRU62" s="23"/>
      <c r="CRV62" s="23"/>
      <c r="CRW62" s="23"/>
      <c r="CRX62" s="23"/>
      <c r="CRY62" s="23"/>
      <c r="CRZ62" s="23"/>
      <c r="CSA62" s="23"/>
      <c r="CSB62" s="23"/>
      <c r="CSC62" s="23"/>
      <c r="CSD62" s="23"/>
      <c r="CSE62" s="23"/>
      <c r="CSF62" s="23"/>
      <c r="CSG62" s="23"/>
      <c r="CSH62" s="23"/>
      <c r="CSI62" s="23"/>
      <c r="CSJ62" s="23"/>
      <c r="CSK62" s="23"/>
      <c r="CSL62" s="23"/>
      <c r="CSM62" s="23"/>
      <c r="CSN62" s="23"/>
      <c r="CSO62" s="23"/>
      <c r="CSP62" s="23"/>
      <c r="CSQ62" s="23"/>
      <c r="CSR62" s="23"/>
      <c r="CSS62" s="23"/>
      <c r="CST62" s="23"/>
      <c r="CSU62" s="23"/>
      <c r="CSV62" s="23"/>
      <c r="CSW62" s="23"/>
      <c r="CSX62" s="23"/>
      <c r="CSY62" s="23"/>
      <c r="CSZ62" s="23"/>
      <c r="CTA62" s="23"/>
      <c r="CTB62" s="23"/>
      <c r="CTC62" s="23"/>
      <c r="CTD62" s="23"/>
      <c r="CTE62" s="23"/>
      <c r="CTF62" s="23"/>
      <c r="CTG62" s="23"/>
      <c r="CTH62" s="23"/>
      <c r="CTI62" s="23"/>
      <c r="CTJ62" s="23"/>
      <c r="CTK62" s="23"/>
      <c r="CTL62" s="23"/>
      <c r="CTM62" s="23"/>
      <c r="CTN62" s="23"/>
      <c r="CTO62" s="23"/>
      <c r="CTP62" s="23"/>
      <c r="CTQ62" s="23"/>
      <c r="CTR62" s="23"/>
      <c r="CTS62" s="23"/>
      <c r="CTT62" s="23"/>
      <c r="CTU62" s="23"/>
      <c r="CTV62" s="23"/>
      <c r="CTW62" s="23"/>
      <c r="CTX62" s="23"/>
      <c r="CTY62" s="23"/>
      <c r="CTZ62" s="23"/>
      <c r="CUA62" s="23"/>
      <c r="CUB62" s="23"/>
      <c r="CUC62" s="23"/>
      <c r="CUD62" s="23"/>
      <c r="CUE62" s="23"/>
      <c r="CUF62" s="23"/>
      <c r="CUG62" s="23"/>
      <c r="CUH62" s="23"/>
      <c r="CUI62" s="23"/>
      <c r="CUJ62" s="23"/>
      <c r="CUK62" s="23"/>
      <c r="CUL62" s="23"/>
      <c r="CUM62" s="23"/>
      <c r="CUN62" s="23"/>
      <c r="CUO62" s="23"/>
      <c r="CUP62" s="23"/>
      <c r="CUQ62" s="23"/>
      <c r="CUR62" s="23"/>
      <c r="CUS62" s="23"/>
      <c r="CUT62" s="23"/>
      <c r="CUU62" s="23"/>
      <c r="CUV62" s="23"/>
      <c r="CUW62" s="23"/>
      <c r="CUX62" s="23"/>
      <c r="CUY62" s="23"/>
      <c r="CUZ62" s="23"/>
      <c r="CVA62" s="23"/>
      <c r="CVB62" s="23"/>
      <c r="CVC62" s="23"/>
      <c r="CVD62" s="23"/>
      <c r="CVE62" s="23"/>
      <c r="CVF62" s="23"/>
      <c r="CVG62" s="23"/>
      <c r="CVH62" s="23"/>
      <c r="CVI62" s="23"/>
      <c r="CVJ62" s="23"/>
      <c r="CVK62" s="23"/>
      <c r="CVL62" s="23"/>
      <c r="CVM62" s="23"/>
      <c r="CVN62" s="23"/>
      <c r="CVO62" s="23"/>
      <c r="CVP62" s="23"/>
      <c r="CVQ62" s="23"/>
      <c r="CVR62" s="23"/>
      <c r="CVS62" s="23"/>
      <c r="CVT62" s="23"/>
      <c r="CVU62" s="23"/>
      <c r="CVV62" s="23"/>
      <c r="CVW62" s="23"/>
      <c r="CVX62" s="23"/>
      <c r="CVY62" s="23"/>
      <c r="CVZ62" s="23"/>
      <c r="CWA62" s="23"/>
      <c r="CWB62" s="23"/>
      <c r="CWC62" s="23"/>
      <c r="CWD62" s="23"/>
      <c r="CWE62" s="23"/>
      <c r="CWF62" s="23"/>
      <c r="CWG62" s="23"/>
      <c r="CWH62" s="23"/>
      <c r="CWI62" s="23"/>
      <c r="CWJ62" s="23"/>
      <c r="CWK62" s="23"/>
      <c r="CWL62" s="23"/>
      <c r="CWM62" s="23"/>
      <c r="CWN62" s="23"/>
      <c r="CWO62" s="23"/>
      <c r="CWP62" s="23"/>
      <c r="CWQ62" s="23"/>
      <c r="CWR62" s="23"/>
      <c r="CWS62" s="23"/>
      <c r="CWT62" s="23"/>
      <c r="CWU62" s="23"/>
      <c r="CWV62" s="23"/>
      <c r="CWW62" s="23"/>
      <c r="CWX62" s="23"/>
      <c r="CWY62" s="23"/>
      <c r="CWZ62" s="23"/>
      <c r="CXA62" s="23"/>
      <c r="CXB62" s="23"/>
      <c r="CXC62" s="23"/>
      <c r="CXD62" s="23"/>
      <c r="CXE62" s="23"/>
      <c r="CXF62" s="23"/>
      <c r="CXG62" s="23"/>
      <c r="CXH62" s="23"/>
      <c r="CXI62" s="23"/>
      <c r="CXJ62" s="23"/>
      <c r="CXK62" s="23"/>
      <c r="CXL62" s="23"/>
      <c r="CXM62" s="23"/>
      <c r="CXN62" s="23"/>
      <c r="CXO62" s="23"/>
      <c r="CXP62" s="23"/>
      <c r="CXQ62" s="23"/>
      <c r="CXR62" s="23"/>
      <c r="CXS62" s="23"/>
      <c r="CXT62" s="23"/>
      <c r="CXU62" s="23"/>
      <c r="CXV62" s="23"/>
      <c r="CXW62" s="23"/>
      <c r="CXX62" s="23"/>
      <c r="CXY62" s="23"/>
      <c r="CXZ62" s="23"/>
      <c r="CYA62" s="23"/>
      <c r="CYB62" s="23"/>
      <c r="CYC62" s="23"/>
      <c r="CYD62" s="23"/>
      <c r="CYE62" s="23"/>
      <c r="CYF62" s="23"/>
      <c r="CYG62" s="23"/>
      <c r="CYH62" s="23"/>
      <c r="CYI62" s="23"/>
      <c r="CYJ62" s="23"/>
      <c r="CYK62" s="23"/>
      <c r="CYL62" s="23"/>
      <c r="CYM62" s="23"/>
      <c r="CYN62" s="23"/>
      <c r="CYO62" s="23"/>
      <c r="CYP62" s="23"/>
      <c r="CYQ62" s="23"/>
      <c r="CYR62" s="23"/>
      <c r="CYS62" s="23"/>
      <c r="CYT62" s="23"/>
      <c r="CYU62" s="23"/>
      <c r="CYV62" s="23"/>
      <c r="CYW62" s="23"/>
      <c r="CYX62" s="23"/>
      <c r="CYY62" s="23"/>
      <c r="CYZ62" s="23"/>
      <c r="CZA62" s="23"/>
      <c r="CZB62" s="23"/>
      <c r="CZC62" s="23"/>
      <c r="CZD62" s="23"/>
      <c r="CZE62" s="23"/>
      <c r="CZF62" s="23"/>
      <c r="CZG62" s="23"/>
      <c r="CZH62" s="23"/>
      <c r="CZI62" s="23"/>
      <c r="CZJ62" s="23"/>
      <c r="CZK62" s="23"/>
      <c r="CZL62" s="23"/>
      <c r="CZM62" s="23"/>
      <c r="CZN62" s="23"/>
      <c r="CZO62" s="23"/>
      <c r="CZP62" s="23"/>
      <c r="CZQ62" s="23"/>
      <c r="CZR62" s="23"/>
      <c r="CZS62" s="23"/>
      <c r="CZT62" s="23"/>
      <c r="CZU62" s="23"/>
      <c r="CZV62" s="23"/>
      <c r="CZW62" s="23"/>
      <c r="CZX62" s="23"/>
      <c r="CZY62" s="23"/>
      <c r="CZZ62" s="23"/>
      <c r="DAA62" s="23"/>
      <c r="DAB62" s="23"/>
      <c r="DAC62" s="23"/>
      <c r="DAD62" s="23"/>
      <c r="DAE62" s="23"/>
      <c r="DAF62" s="23"/>
      <c r="DAG62" s="23"/>
      <c r="DAH62" s="23"/>
      <c r="DAI62" s="23"/>
      <c r="DAJ62" s="23"/>
      <c r="DAK62" s="23"/>
      <c r="DAL62" s="23"/>
      <c r="DAM62" s="23"/>
      <c r="DAN62" s="23"/>
      <c r="DAO62" s="23"/>
      <c r="DAP62" s="23"/>
      <c r="DAQ62" s="23"/>
      <c r="DAR62" s="23"/>
      <c r="DAS62" s="23"/>
      <c r="DAT62" s="23"/>
      <c r="DAU62" s="23"/>
      <c r="DAV62" s="23"/>
      <c r="DAW62" s="23"/>
      <c r="DAX62" s="23"/>
      <c r="DAY62" s="23"/>
      <c r="DAZ62" s="23"/>
      <c r="DBA62" s="23"/>
      <c r="DBB62" s="23"/>
      <c r="DBC62" s="23"/>
      <c r="DBD62" s="23"/>
      <c r="DBE62" s="23"/>
      <c r="DBF62" s="23"/>
      <c r="DBG62" s="23"/>
      <c r="DBH62" s="23"/>
      <c r="DBI62" s="23"/>
      <c r="DBJ62" s="23"/>
      <c r="DBK62" s="23"/>
      <c r="DBL62" s="23"/>
      <c r="DBM62" s="23"/>
      <c r="DBN62" s="23"/>
      <c r="DBO62" s="23"/>
      <c r="DBP62" s="23"/>
      <c r="DBQ62" s="23"/>
      <c r="DBR62" s="23"/>
      <c r="DBS62" s="23"/>
      <c r="DBT62" s="23"/>
      <c r="DBU62" s="23"/>
      <c r="DBV62" s="23"/>
      <c r="DBW62" s="23"/>
      <c r="DBX62" s="23"/>
      <c r="DBY62" s="23"/>
      <c r="DBZ62" s="23"/>
      <c r="DCA62" s="23"/>
      <c r="DCB62" s="23"/>
      <c r="DCC62" s="23"/>
      <c r="DCD62" s="23"/>
      <c r="DCE62" s="23"/>
      <c r="DCF62" s="23"/>
      <c r="DCG62" s="23"/>
      <c r="DCH62" s="23"/>
      <c r="DCI62" s="23"/>
      <c r="DCJ62" s="23"/>
      <c r="DCK62" s="23"/>
      <c r="DCL62" s="23"/>
      <c r="DCM62" s="23"/>
      <c r="DCN62" s="23"/>
      <c r="DCO62" s="23"/>
      <c r="DCP62" s="23"/>
      <c r="DCQ62" s="23"/>
      <c r="DCR62" s="23"/>
      <c r="DCS62" s="23"/>
      <c r="DCT62" s="23"/>
      <c r="DCU62" s="23"/>
      <c r="DCV62" s="23"/>
      <c r="DCW62" s="23"/>
      <c r="DCX62" s="23"/>
      <c r="DCY62" s="23"/>
      <c r="DCZ62" s="23"/>
      <c r="DDA62" s="23"/>
      <c r="DDB62" s="23"/>
      <c r="DDC62" s="23"/>
      <c r="DDD62" s="23"/>
      <c r="DDE62" s="23"/>
      <c r="DDF62" s="23"/>
      <c r="DDG62" s="23"/>
      <c r="DDH62" s="23"/>
      <c r="DDI62" s="23"/>
      <c r="DDJ62" s="23"/>
      <c r="DDK62" s="23"/>
      <c r="DDL62" s="23"/>
      <c r="DDM62" s="23"/>
      <c r="DDN62" s="23"/>
      <c r="DDO62" s="23"/>
      <c r="DDP62" s="23"/>
      <c r="DDQ62" s="23"/>
      <c r="DDR62" s="23"/>
      <c r="DDS62" s="23"/>
      <c r="DDT62" s="23"/>
      <c r="DDU62" s="23"/>
      <c r="DDV62" s="23"/>
      <c r="DDW62" s="23"/>
      <c r="DDX62" s="23"/>
      <c r="DDY62" s="23"/>
      <c r="DDZ62" s="23"/>
      <c r="DEA62" s="23"/>
      <c r="DEB62" s="23"/>
      <c r="DEC62" s="23"/>
      <c r="DED62" s="23"/>
      <c r="DEE62" s="23"/>
      <c r="DEF62" s="23"/>
      <c r="DEG62" s="23"/>
      <c r="DEH62" s="23"/>
      <c r="DEI62" s="23"/>
      <c r="DEJ62" s="23"/>
      <c r="DEK62" s="23"/>
      <c r="DEL62" s="23"/>
      <c r="DEM62" s="23"/>
      <c r="DEN62" s="23"/>
      <c r="DEO62" s="23"/>
      <c r="DEP62" s="23"/>
      <c r="DEQ62" s="23"/>
      <c r="DER62" s="23"/>
      <c r="DES62" s="23"/>
      <c r="DET62" s="23"/>
      <c r="DEU62" s="23"/>
      <c r="DEV62" s="23"/>
      <c r="DEW62" s="23"/>
      <c r="DEX62" s="23"/>
      <c r="DEY62" s="23"/>
      <c r="DEZ62" s="23"/>
      <c r="DFA62" s="23"/>
      <c r="DFB62" s="23"/>
      <c r="DFC62" s="23"/>
      <c r="DFD62" s="23"/>
      <c r="DFE62" s="23"/>
      <c r="DFF62" s="23"/>
      <c r="DFG62" s="23"/>
      <c r="DFH62" s="23"/>
      <c r="DFI62" s="23"/>
      <c r="DFJ62" s="23"/>
      <c r="DFK62" s="23"/>
      <c r="DFL62" s="23"/>
      <c r="DFM62" s="23"/>
      <c r="DFN62" s="23"/>
      <c r="DFO62" s="23"/>
      <c r="DFP62" s="23"/>
      <c r="DFQ62" s="23"/>
      <c r="DFR62" s="23"/>
      <c r="DFS62" s="23"/>
      <c r="DFT62" s="23"/>
      <c r="DFU62" s="23"/>
      <c r="DFV62" s="23"/>
      <c r="DFW62" s="23"/>
      <c r="DFX62" s="23"/>
      <c r="DFY62" s="23"/>
      <c r="DFZ62" s="23"/>
      <c r="DGA62" s="23"/>
      <c r="DGB62" s="23"/>
      <c r="DGC62" s="23"/>
      <c r="DGD62" s="23"/>
      <c r="DGE62" s="23"/>
      <c r="DGF62" s="23"/>
      <c r="DGG62" s="23"/>
      <c r="DGH62" s="23"/>
      <c r="DGI62" s="23"/>
      <c r="DGJ62" s="23"/>
      <c r="DGK62" s="23"/>
      <c r="DGL62" s="23"/>
      <c r="DGM62" s="23"/>
      <c r="DGN62" s="23"/>
      <c r="DGO62" s="23"/>
      <c r="DGP62" s="23"/>
      <c r="DGQ62" s="23"/>
      <c r="DGR62" s="23"/>
      <c r="DGS62" s="23"/>
      <c r="DGT62" s="23"/>
      <c r="DGU62" s="23"/>
      <c r="DGV62" s="23"/>
      <c r="DGW62" s="23"/>
      <c r="DGX62" s="23"/>
      <c r="DGY62" s="23"/>
      <c r="DGZ62" s="23"/>
      <c r="DHA62" s="23"/>
      <c r="DHB62" s="23"/>
      <c r="DHC62" s="23"/>
      <c r="DHD62" s="23"/>
      <c r="DHE62" s="23"/>
      <c r="DHF62" s="23"/>
      <c r="DHG62" s="23"/>
      <c r="DHH62" s="23"/>
      <c r="DHI62" s="23"/>
      <c r="DHJ62" s="23"/>
      <c r="DHK62" s="23"/>
      <c r="DHL62" s="23"/>
      <c r="DHM62" s="23"/>
      <c r="DHN62" s="23"/>
      <c r="DHO62" s="23"/>
      <c r="DHP62" s="23"/>
      <c r="DHQ62" s="23"/>
      <c r="DHR62" s="23"/>
      <c r="DHS62" s="23"/>
      <c r="DHT62" s="23"/>
      <c r="DHU62" s="23"/>
      <c r="DHV62" s="23"/>
      <c r="DHW62" s="23"/>
      <c r="DHX62" s="23"/>
      <c r="DHY62" s="23"/>
      <c r="DHZ62" s="23"/>
      <c r="DIA62" s="23"/>
      <c r="DIB62" s="23"/>
      <c r="DIC62" s="23"/>
      <c r="DID62" s="23"/>
      <c r="DIE62" s="23"/>
      <c r="DIF62" s="23"/>
      <c r="DIG62" s="23"/>
      <c r="DIH62" s="23"/>
      <c r="DII62" s="23"/>
      <c r="DIJ62" s="23"/>
      <c r="DIK62" s="23"/>
      <c r="DIL62" s="23"/>
      <c r="DIM62" s="23"/>
      <c r="DIN62" s="23"/>
      <c r="DIO62" s="23"/>
      <c r="DIP62" s="23"/>
      <c r="DIQ62" s="23"/>
      <c r="DIR62" s="23"/>
      <c r="DIS62" s="23"/>
      <c r="DIT62" s="23"/>
      <c r="DIU62" s="23"/>
      <c r="DIV62" s="23"/>
      <c r="DIW62" s="23"/>
      <c r="DIX62" s="23"/>
      <c r="DIY62" s="23"/>
      <c r="DIZ62" s="23"/>
      <c r="DJA62" s="23"/>
      <c r="DJB62" s="23"/>
      <c r="DJC62" s="23"/>
      <c r="DJD62" s="23"/>
      <c r="DJE62" s="23"/>
      <c r="DJF62" s="23"/>
      <c r="DJG62" s="23"/>
      <c r="DJH62" s="23"/>
      <c r="DJI62" s="23"/>
      <c r="DJJ62" s="23"/>
      <c r="DJK62" s="23"/>
      <c r="DJL62" s="23"/>
      <c r="DJM62" s="23"/>
      <c r="DJN62" s="23"/>
      <c r="DJO62" s="23"/>
      <c r="DJP62" s="23"/>
      <c r="DJQ62" s="23"/>
      <c r="DJR62" s="23"/>
      <c r="DJS62" s="23"/>
      <c r="DJT62" s="23"/>
      <c r="DJU62" s="23"/>
      <c r="DJV62" s="23"/>
      <c r="DJW62" s="23"/>
      <c r="DJX62" s="23"/>
      <c r="DJY62" s="23"/>
      <c r="DJZ62" s="23"/>
      <c r="DKA62" s="23"/>
      <c r="DKB62" s="23"/>
      <c r="DKC62" s="23"/>
      <c r="DKD62" s="23"/>
      <c r="DKE62" s="23"/>
      <c r="DKF62" s="23"/>
      <c r="DKG62" s="23"/>
      <c r="DKH62" s="23"/>
      <c r="DKI62" s="23"/>
      <c r="DKJ62" s="23"/>
      <c r="DKK62" s="23"/>
      <c r="DKL62" s="23"/>
      <c r="DKM62" s="23"/>
      <c r="DKN62" s="23"/>
      <c r="DKO62" s="23"/>
      <c r="DKP62" s="23"/>
      <c r="DKQ62" s="23"/>
      <c r="DKR62" s="23"/>
      <c r="DKS62" s="23"/>
      <c r="DKT62" s="23"/>
      <c r="DKU62" s="23"/>
      <c r="DKV62" s="23"/>
      <c r="DKW62" s="23"/>
      <c r="DKX62" s="23"/>
      <c r="DKY62" s="23"/>
      <c r="DKZ62" s="23"/>
      <c r="DLA62" s="23"/>
      <c r="DLB62" s="23"/>
      <c r="DLC62" s="23"/>
      <c r="DLD62" s="23"/>
      <c r="DLE62" s="23"/>
      <c r="DLF62" s="23"/>
      <c r="DLG62" s="23"/>
      <c r="DLH62" s="23"/>
      <c r="DLI62" s="23"/>
      <c r="DLJ62" s="23"/>
      <c r="DLK62" s="23"/>
      <c r="DLL62" s="23"/>
      <c r="DLM62" s="23"/>
      <c r="DLN62" s="23"/>
      <c r="DLO62" s="23"/>
      <c r="DLP62" s="23"/>
      <c r="DLQ62" s="23"/>
      <c r="DLR62" s="23"/>
      <c r="DLS62" s="23"/>
      <c r="DLT62" s="23"/>
      <c r="DLU62" s="23"/>
      <c r="DLV62" s="23"/>
      <c r="DLW62" s="23"/>
      <c r="DLX62" s="23"/>
      <c r="DLY62" s="23"/>
      <c r="DLZ62" s="23"/>
      <c r="DMA62" s="23"/>
      <c r="DMB62" s="23"/>
      <c r="DMC62" s="23"/>
      <c r="DMD62" s="23"/>
      <c r="DME62" s="23"/>
      <c r="DMF62" s="23"/>
      <c r="DMG62" s="23"/>
      <c r="DMH62" s="23"/>
      <c r="DMI62" s="23"/>
      <c r="DMJ62" s="23"/>
      <c r="DMK62" s="23"/>
      <c r="DML62" s="23"/>
      <c r="DMM62" s="23"/>
      <c r="DMN62" s="23"/>
      <c r="DMO62" s="23"/>
      <c r="DMP62" s="23"/>
      <c r="DMQ62" s="23"/>
      <c r="DMR62" s="23"/>
      <c r="DMS62" s="23"/>
      <c r="DMT62" s="23"/>
      <c r="DMU62" s="23"/>
      <c r="DMV62" s="23"/>
      <c r="DMW62" s="23"/>
      <c r="DMX62" s="23"/>
      <c r="DMY62" s="23"/>
      <c r="DMZ62" s="23"/>
      <c r="DNA62" s="23"/>
      <c r="DNB62" s="23"/>
      <c r="DNC62" s="23"/>
      <c r="DND62" s="23"/>
      <c r="DNE62" s="23"/>
      <c r="DNF62" s="23"/>
      <c r="DNG62" s="23"/>
      <c r="DNH62" s="23"/>
      <c r="DNI62" s="23"/>
      <c r="DNJ62" s="23"/>
      <c r="DNK62" s="23"/>
      <c r="DNL62" s="23"/>
      <c r="DNM62" s="23"/>
      <c r="DNN62" s="23"/>
      <c r="DNO62" s="23"/>
      <c r="DNP62" s="23"/>
      <c r="DNQ62" s="23"/>
      <c r="DNR62" s="23"/>
      <c r="DNS62" s="23"/>
      <c r="DNT62" s="23"/>
      <c r="DNU62" s="23"/>
      <c r="DNV62" s="23"/>
      <c r="DNW62" s="23"/>
      <c r="DNX62" s="23"/>
      <c r="DNY62" s="23"/>
      <c r="DNZ62" s="23"/>
      <c r="DOA62" s="23"/>
      <c r="DOB62" s="23"/>
      <c r="DOC62" s="23"/>
      <c r="DOD62" s="23"/>
      <c r="DOE62" s="23"/>
      <c r="DOF62" s="23"/>
      <c r="DOG62" s="23"/>
      <c r="DOH62" s="23"/>
      <c r="DOI62" s="23"/>
      <c r="DOJ62" s="23"/>
      <c r="DOK62" s="23"/>
      <c r="DOL62" s="23"/>
      <c r="DOM62" s="23"/>
      <c r="DON62" s="23"/>
      <c r="DOO62" s="23"/>
      <c r="DOP62" s="23"/>
      <c r="DOQ62" s="23"/>
      <c r="DOR62" s="23"/>
      <c r="DOS62" s="23"/>
      <c r="DOT62" s="23"/>
      <c r="DOU62" s="23"/>
      <c r="DOV62" s="23"/>
      <c r="DOW62" s="23"/>
      <c r="DOX62" s="23"/>
      <c r="DOY62" s="23"/>
      <c r="DOZ62" s="23"/>
      <c r="DPA62" s="23"/>
      <c r="DPB62" s="23"/>
      <c r="DPC62" s="23"/>
      <c r="DPD62" s="23"/>
      <c r="DPE62" s="23"/>
      <c r="DPF62" s="23"/>
      <c r="DPG62" s="23"/>
      <c r="DPH62" s="23"/>
      <c r="DPI62" s="23"/>
      <c r="DPJ62" s="23"/>
      <c r="DPK62" s="23"/>
      <c r="DPL62" s="23"/>
      <c r="DPM62" s="23"/>
      <c r="DPN62" s="23"/>
      <c r="DPO62" s="23"/>
      <c r="DPP62" s="23"/>
      <c r="DPQ62" s="23"/>
      <c r="DPR62" s="23"/>
      <c r="DPS62" s="23"/>
      <c r="DPT62" s="23"/>
      <c r="DPU62" s="23"/>
      <c r="DPV62" s="23"/>
      <c r="DPW62" s="23"/>
      <c r="DPX62" s="23"/>
      <c r="DPY62" s="23"/>
      <c r="DPZ62" s="23"/>
      <c r="DQA62" s="23"/>
      <c r="DQB62" s="23"/>
      <c r="DQC62" s="23"/>
      <c r="DQD62" s="23"/>
      <c r="DQE62" s="23"/>
      <c r="DQF62" s="23"/>
      <c r="DQG62" s="23"/>
      <c r="DQH62" s="23"/>
      <c r="DQI62" s="23"/>
      <c r="DQJ62" s="23"/>
      <c r="DQK62" s="23"/>
      <c r="DQL62" s="23"/>
      <c r="DQM62" s="23"/>
      <c r="DQN62" s="23"/>
      <c r="DQO62" s="23"/>
      <c r="DQP62" s="23"/>
      <c r="DQQ62" s="23"/>
      <c r="DQR62" s="23"/>
      <c r="DQS62" s="23"/>
      <c r="DQT62" s="23"/>
      <c r="DQU62" s="23"/>
      <c r="DQV62" s="23"/>
      <c r="DQW62" s="23"/>
      <c r="DQX62" s="23"/>
      <c r="DQY62" s="23"/>
      <c r="DQZ62" s="23"/>
      <c r="DRA62" s="23"/>
      <c r="DRB62" s="23"/>
      <c r="DRC62" s="23"/>
      <c r="DRD62" s="23"/>
      <c r="DRE62" s="23"/>
      <c r="DRF62" s="23"/>
      <c r="DRG62" s="23"/>
      <c r="DRH62" s="23"/>
      <c r="DRI62" s="23"/>
      <c r="DRJ62" s="23"/>
      <c r="DRK62" s="23"/>
      <c r="DRL62" s="23"/>
      <c r="DRM62" s="23"/>
      <c r="DRN62" s="23"/>
      <c r="DRO62" s="23"/>
      <c r="DRP62" s="23"/>
      <c r="DRQ62" s="23"/>
      <c r="DRR62" s="23"/>
      <c r="DRS62" s="23"/>
      <c r="DRT62" s="23"/>
      <c r="DRU62" s="23"/>
      <c r="DRV62" s="23"/>
      <c r="DRW62" s="23"/>
      <c r="DRX62" s="23"/>
      <c r="DRY62" s="23"/>
      <c r="DRZ62" s="23"/>
      <c r="DSA62" s="23"/>
      <c r="DSB62" s="23"/>
      <c r="DSC62" s="23"/>
      <c r="DSD62" s="23"/>
      <c r="DSE62" s="23"/>
      <c r="DSF62" s="23"/>
      <c r="DSG62" s="23"/>
      <c r="DSH62" s="23"/>
      <c r="DSI62" s="23"/>
      <c r="DSJ62" s="23"/>
      <c r="DSK62" s="23"/>
      <c r="DSL62" s="23"/>
      <c r="DSM62" s="23"/>
      <c r="DSN62" s="23"/>
      <c r="DSO62" s="23"/>
      <c r="DSP62" s="23"/>
      <c r="DSQ62" s="23"/>
      <c r="DSR62" s="23"/>
      <c r="DSS62" s="23"/>
      <c r="DST62" s="23"/>
      <c r="DSU62" s="23"/>
      <c r="DSV62" s="23"/>
      <c r="DSW62" s="23"/>
      <c r="DSX62" s="23"/>
      <c r="DSY62" s="23"/>
      <c r="DSZ62" s="23"/>
      <c r="DTA62" s="23"/>
      <c r="DTB62" s="23"/>
      <c r="DTC62" s="23"/>
      <c r="DTD62" s="23"/>
      <c r="DTE62" s="23"/>
      <c r="DTF62" s="23"/>
      <c r="DTG62" s="23"/>
      <c r="DTH62" s="23"/>
      <c r="DTI62" s="23"/>
      <c r="DTJ62" s="23"/>
      <c r="DTK62" s="23"/>
      <c r="DTL62" s="23"/>
      <c r="DTM62" s="23"/>
      <c r="DTN62" s="23"/>
      <c r="DTO62" s="23"/>
      <c r="DTP62" s="23"/>
      <c r="DTQ62" s="23"/>
      <c r="DTR62" s="23"/>
      <c r="DTS62" s="23"/>
      <c r="DTT62" s="23"/>
      <c r="DTU62" s="23"/>
      <c r="DTV62" s="23"/>
      <c r="DTW62" s="23"/>
      <c r="DTX62" s="23"/>
      <c r="DTY62" s="23"/>
      <c r="DTZ62" s="23"/>
      <c r="DUA62" s="23"/>
      <c r="DUB62" s="23"/>
      <c r="DUC62" s="23"/>
      <c r="DUD62" s="23"/>
      <c r="DUE62" s="23"/>
      <c r="DUF62" s="23"/>
      <c r="DUG62" s="23"/>
      <c r="DUH62" s="23"/>
      <c r="DUI62" s="23"/>
      <c r="DUJ62" s="23"/>
      <c r="DUK62" s="23"/>
      <c r="DUL62" s="23"/>
      <c r="DUM62" s="23"/>
      <c r="DUN62" s="23"/>
      <c r="DUO62" s="23"/>
      <c r="DUP62" s="23"/>
      <c r="DUQ62" s="23"/>
      <c r="DUR62" s="23"/>
      <c r="DUS62" s="23"/>
      <c r="DUT62" s="23"/>
      <c r="DUU62" s="23"/>
      <c r="DUV62" s="23"/>
      <c r="DUW62" s="23"/>
      <c r="DUX62" s="23"/>
      <c r="DUY62" s="23"/>
      <c r="DUZ62" s="23"/>
      <c r="DVA62" s="23"/>
      <c r="DVB62" s="23"/>
      <c r="DVC62" s="23"/>
      <c r="DVD62" s="23"/>
      <c r="DVE62" s="23"/>
      <c r="DVF62" s="23"/>
      <c r="DVG62" s="23"/>
      <c r="DVH62" s="23"/>
      <c r="DVI62" s="23"/>
      <c r="DVJ62" s="23"/>
      <c r="DVK62" s="23"/>
      <c r="DVL62" s="23"/>
      <c r="DVM62" s="23"/>
      <c r="DVN62" s="23"/>
      <c r="DVO62" s="23"/>
      <c r="DVP62" s="23"/>
      <c r="DVQ62" s="23"/>
      <c r="DVR62" s="23"/>
      <c r="DVS62" s="23"/>
      <c r="DVT62" s="23"/>
      <c r="DVU62" s="23"/>
      <c r="DVV62" s="23"/>
      <c r="DVW62" s="23"/>
      <c r="DVX62" s="23"/>
      <c r="DVY62" s="23"/>
      <c r="DVZ62" s="23"/>
      <c r="DWA62" s="23"/>
      <c r="DWB62" s="23"/>
      <c r="DWC62" s="23"/>
      <c r="DWD62" s="23"/>
      <c r="DWE62" s="23"/>
      <c r="DWF62" s="23"/>
      <c r="DWG62" s="23"/>
      <c r="DWH62" s="23"/>
      <c r="DWI62" s="23"/>
      <c r="DWJ62" s="23"/>
      <c r="DWK62" s="23"/>
      <c r="DWL62" s="23"/>
      <c r="DWM62" s="23"/>
      <c r="DWN62" s="23"/>
      <c r="DWO62" s="23"/>
      <c r="DWP62" s="23"/>
      <c r="DWQ62" s="23"/>
      <c r="DWR62" s="23"/>
      <c r="DWS62" s="23"/>
      <c r="DWT62" s="23"/>
      <c r="DWU62" s="23"/>
      <c r="DWV62" s="23"/>
      <c r="DWW62" s="23"/>
      <c r="DWX62" s="23"/>
      <c r="DWY62" s="23"/>
      <c r="DWZ62" s="23"/>
      <c r="DXA62" s="23"/>
      <c r="DXB62" s="23"/>
      <c r="DXC62" s="23"/>
      <c r="DXD62" s="23"/>
      <c r="DXE62" s="23"/>
      <c r="DXF62" s="23"/>
      <c r="DXG62" s="23"/>
      <c r="DXH62" s="23"/>
      <c r="DXI62" s="23"/>
      <c r="DXJ62" s="23"/>
      <c r="DXK62" s="23"/>
      <c r="DXL62" s="23"/>
      <c r="DXM62" s="23"/>
      <c r="DXN62" s="23"/>
      <c r="DXO62" s="23"/>
      <c r="DXP62" s="23"/>
      <c r="DXQ62" s="23"/>
      <c r="DXR62" s="23"/>
      <c r="DXS62" s="23"/>
      <c r="DXT62" s="23"/>
      <c r="DXU62" s="23"/>
      <c r="DXV62" s="23"/>
      <c r="DXW62" s="23"/>
      <c r="DXX62" s="23"/>
      <c r="DXY62" s="23"/>
      <c r="DXZ62" s="23"/>
      <c r="DYA62" s="23"/>
      <c r="DYB62" s="23"/>
      <c r="DYC62" s="23"/>
      <c r="DYD62" s="23"/>
      <c r="DYE62" s="23"/>
      <c r="DYF62" s="23"/>
      <c r="DYG62" s="23"/>
      <c r="DYH62" s="23"/>
      <c r="DYI62" s="23"/>
      <c r="DYJ62" s="23"/>
      <c r="DYK62" s="23"/>
      <c r="DYL62" s="23"/>
      <c r="DYM62" s="23"/>
      <c r="DYN62" s="23"/>
      <c r="DYO62" s="23"/>
      <c r="DYP62" s="23"/>
      <c r="DYQ62" s="23"/>
      <c r="DYR62" s="23"/>
      <c r="DYS62" s="23"/>
      <c r="DYT62" s="23"/>
      <c r="DYU62" s="23"/>
      <c r="DYV62" s="23"/>
      <c r="DYW62" s="23"/>
      <c r="DYX62" s="23"/>
      <c r="DYY62" s="23"/>
      <c r="DYZ62" s="23"/>
      <c r="DZA62" s="23"/>
      <c r="DZB62" s="23"/>
      <c r="DZC62" s="23"/>
      <c r="DZD62" s="23"/>
      <c r="DZE62" s="23"/>
      <c r="DZF62" s="23"/>
      <c r="DZG62" s="23"/>
      <c r="DZH62" s="23"/>
      <c r="DZI62" s="23"/>
      <c r="DZJ62" s="23"/>
      <c r="DZK62" s="23"/>
      <c r="DZL62" s="23"/>
      <c r="DZM62" s="23"/>
      <c r="DZN62" s="23"/>
      <c r="DZO62" s="23"/>
      <c r="DZP62" s="23"/>
      <c r="DZQ62" s="23"/>
      <c r="DZR62" s="23"/>
      <c r="DZS62" s="23"/>
      <c r="DZT62" s="23"/>
      <c r="DZU62" s="23"/>
      <c r="DZV62" s="23"/>
      <c r="DZW62" s="23"/>
      <c r="DZX62" s="23"/>
      <c r="DZY62" s="23"/>
      <c r="DZZ62" s="23"/>
      <c r="EAA62" s="23"/>
      <c r="EAB62" s="23"/>
      <c r="EAC62" s="23"/>
      <c r="EAD62" s="23"/>
      <c r="EAE62" s="23"/>
      <c r="EAF62" s="23"/>
      <c r="EAG62" s="23"/>
      <c r="EAH62" s="23"/>
      <c r="EAI62" s="23"/>
      <c r="EAJ62" s="23"/>
      <c r="EAK62" s="23"/>
      <c r="EAL62" s="23"/>
      <c r="EAM62" s="23"/>
      <c r="EAN62" s="23"/>
      <c r="EAO62" s="23"/>
      <c r="EAP62" s="23"/>
      <c r="EAQ62" s="23"/>
      <c r="EAR62" s="23"/>
      <c r="EAS62" s="23"/>
      <c r="EAT62" s="23"/>
      <c r="EAU62" s="23"/>
      <c r="EAV62" s="23"/>
      <c r="EAW62" s="23"/>
      <c r="EAX62" s="23"/>
      <c r="EAY62" s="23"/>
      <c r="EAZ62" s="23"/>
      <c r="EBA62" s="23"/>
      <c r="EBB62" s="23"/>
      <c r="EBC62" s="23"/>
      <c r="EBD62" s="23"/>
      <c r="EBE62" s="23"/>
      <c r="EBF62" s="23"/>
      <c r="EBG62" s="23"/>
      <c r="EBH62" s="23"/>
      <c r="EBI62" s="23"/>
      <c r="EBJ62" s="23"/>
      <c r="EBK62" s="23"/>
      <c r="EBL62" s="23"/>
      <c r="EBM62" s="23"/>
      <c r="EBN62" s="23"/>
      <c r="EBO62" s="23"/>
      <c r="EBP62" s="23"/>
      <c r="EBQ62" s="23"/>
      <c r="EBR62" s="23"/>
      <c r="EBS62" s="23"/>
      <c r="EBT62" s="23"/>
      <c r="EBU62" s="23"/>
      <c r="EBV62" s="23"/>
      <c r="EBW62" s="23"/>
      <c r="EBX62" s="23"/>
      <c r="EBY62" s="23"/>
      <c r="EBZ62" s="23"/>
      <c r="ECA62" s="23"/>
      <c r="ECB62" s="23"/>
      <c r="ECC62" s="23"/>
      <c r="ECD62" s="23"/>
      <c r="ECE62" s="23"/>
      <c r="ECF62" s="23"/>
      <c r="ECG62" s="23"/>
      <c r="ECH62" s="23"/>
      <c r="ECI62" s="23"/>
      <c r="ECJ62" s="23"/>
      <c r="ECK62" s="23"/>
      <c r="ECL62" s="23"/>
      <c r="ECM62" s="23"/>
      <c r="ECN62" s="23"/>
      <c r="ECO62" s="23"/>
      <c r="ECP62" s="23"/>
      <c r="ECQ62" s="23"/>
      <c r="ECR62" s="23"/>
      <c r="ECS62" s="23"/>
      <c r="ECT62" s="23"/>
      <c r="ECU62" s="23"/>
      <c r="ECV62" s="23"/>
      <c r="ECW62" s="23"/>
      <c r="ECX62" s="23"/>
      <c r="ECY62" s="23"/>
      <c r="ECZ62" s="23"/>
      <c r="EDA62" s="23"/>
      <c r="EDB62" s="23"/>
      <c r="EDC62" s="23"/>
      <c r="EDD62" s="23"/>
      <c r="EDE62" s="23"/>
      <c r="EDF62" s="23"/>
      <c r="EDG62" s="23"/>
      <c r="EDH62" s="23"/>
      <c r="EDI62" s="23"/>
      <c r="EDJ62" s="23"/>
      <c r="EDK62" s="23"/>
      <c r="EDL62" s="23"/>
      <c r="EDM62" s="23"/>
      <c r="EDN62" s="23"/>
      <c r="EDO62" s="23"/>
      <c r="EDP62" s="23"/>
      <c r="EDQ62" s="23"/>
      <c r="EDR62" s="23"/>
      <c r="EDS62" s="23"/>
      <c r="EDT62" s="23"/>
      <c r="EDU62" s="23"/>
      <c r="EDV62" s="23"/>
      <c r="EDW62" s="23"/>
      <c r="EDX62" s="23"/>
      <c r="EDY62" s="23"/>
      <c r="EDZ62" s="23"/>
      <c r="EEA62" s="23"/>
      <c r="EEB62" s="23"/>
      <c r="EEC62" s="23"/>
      <c r="EED62" s="23"/>
      <c r="EEE62" s="23"/>
      <c r="EEF62" s="23"/>
      <c r="EEG62" s="23"/>
      <c r="EEH62" s="23"/>
      <c r="EEI62" s="23"/>
      <c r="EEJ62" s="23"/>
      <c r="EEK62" s="23"/>
      <c r="EEL62" s="23"/>
      <c r="EEM62" s="23"/>
      <c r="EEN62" s="23"/>
      <c r="EEO62" s="23"/>
      <c r="EEP62" s="23"/>
      <c r="EEQ62" s="23"/>
      <c r="EER62" s="23"/>
      <c r="EES62" s="23"/>
      <c r="EET62" s="23"/>
      <c r="EEU62" s="23"/>
      <c r="EEV62" s="23"/>
      <c r="EEW62" s="23"/>
      <c r="EEX62" s="23"/>
      <c r="EEY62" s="23"/>
      <c r="EEZ62" s="23"/>
      <c r="EFA62" s="23"/>
      <c r="EFB62" s="23"/>
      <c r="EFC62" s="23"/>
      <c r="EFD62" s="23"/>
      <c r="EFE62" s="23"/>
      <c r="EFF62" s="23"/>
      <c r="EFG62" s="23"/>
      <c r="EFH62" s="23"/>
      <c r="EFI62" s="23"/>
      <c r="EFJ62" s="23"/>
      <c r="EFK62" s="23"/>
      <c r="EFL62" s="23"/>
      <c r="EFM62" s="23"/>
      <c r="EFN62" s="23"/>
      <c r="EFO62" s="23"/>
      <c r="EFP62" s="23"/>
      <c r="EFQ62" s="23"/>
      <c r="EFR62" s="23"/>
      <c r="EFS62" s="23"/>
      <c r="EFT62" s="23"/>
      <c r="EFU62" s="23"/>
      <c r="EFV62" s="23"/>
      <c r="EFW62" s="23"/>
      <c r="EFX62" s="23"/>
      <c r="EFY62" s="23"/>
      <c r="EFZ62" s="23"/>
      <c r="EGA62" s="23"/>
      <c r="EGB62" s="23"/>
      <c r="EGC62" s="23"/>
      <c r="EGD62" s="23"/>
      <c r="EGE62" s="23"/>
      <c r="EGF62" s="23"/>
      <c r="EGG62" s="23"/>
      <c r="EGH62" s="23"/>
      <c r="EGI62" s="23"/>
      <c r="EGJ62" s="23"/>
      <c r="EGK62" s="23"/>
      <c r="EGL62" s="23"/>
      <c r="EGM62" s="23"/>
      <c r="EGN62" s="23"/>
      <c r="EGO62" s="23"/>
      <c r="EGP62" s="23"/>
      <c r="EGQ62" s="23"/>
      <c r="EGR62" s="23"/>
      <c r="EGS62" s="23"/>
      <c r="EGT62" s="23"/>
      <c r="EGU62" s="23"/>
      <c r="EGV62" s="23"/>
      <c r="EGW62" s="23"/>
      <c r="EGX62" s="23"/>
      <c r="EGY62" s="23"/>
      <c r="EGZ62" s="23"/>
      <c r="EHA62" s="23"/>
      <c r="EHB62" s="23"/>
      <c r="EHC62" s="23"/>
      <c r="EHD62" s="23"/>
      <c r="EHE62" s="23"/>
      <c r="EHF62" s="23"/>
      <c r="EHG62" s="23"/>
      <c r="EHH62" s="23"/>
      <c r="EHI62" s="23"/>
      <c r="EHJ62" s="23"/>
      <c r="EHK62" s="23"/>
      <c r="EHL62" s="23"/>
      <c r="EHM62" s="23"/>
      <c r="EHN62" s="23"/>
      <c r="EHO62" s="23"/>
      <c r="EHP62" s="23"/>
      <c r="EHQ62" s="23"/>
      <c r="EHR62" s="23"/>
      <c r="EHS62" s="23"/>
      <c r="EHT62" s="23"/>
      <c r="EHU62" s="23"/>
      <c r="EHV62" s="23"/>
      <c r="EHW62" s="23"/>
      <c r="EHX62" s="23"/>
      <c r="EHY62" s="23"/>
      <c r="EHZ62" s="23"/>
      <c r="EIA62" s="23"/>
      <c r="EIB62" s="23"/>
      <c r="EIC62" s="23"/>
      <c r="EID62" s="23"/>
      <c r="EIE62" s="23"/>
      <c r="EIF62" s="23"/>
      <c r="EIG62" s="23"/>
      <c r="EIH62" s="23"/>
      <c r="EII62" s="23"/>
      <c r="EIJ62" s="23"/>
      <c r="EIK62" s="23"/>
      <c r="EIL62" s="23"/>
      <c r="EIM62" s="23"/>
      <c r="EIN62" s="23"/>
      <c r="EIO62" s="23"/>
      <c r="EIP62" s="23"/>
      <c r="EIQ62" s="23"/>
      <c r="EIR62" s="23"/>
      <c r="EIS62" s="23"/>
      <c r="EIT62" s="23"/>
      <c r="EIU62" s="23"/>
      <c r="EIV62" s="23"/>
      <c r="EIW62" s="23"/>
      <c r="EIX62" s="23"/>
      <c r="EIY62" s="23"/>
      <c r="EIZ62" s="23"/>
      <c r="EJA62" s="23"/>
      <c r="EJB62" s="23"/>
      <c r="EJC62" s="23"/>
      <c r="EJD62" s="23"/>
      <c r="EJE62" s="23"/>
      <c r="EJF62" s="23"/>
      <c r="EJG62" s="23"/>
      <c r="EJH62" s="23"/>
      <c r="EJI62" s="23"/>
      <c r="EJJ62" s="23"/>
      <c r="EJK62" s="23"/>
      <c r="EJL62" s="23"/>
      <c r="EJM62" s="23"/>
      <c r="EJN62" s="23"/>
      <c r="EJO62" s="23"/>
      <c r="EJP62" s="23"/>
      <c r="EJQ62" s="23"/>
      <c r="EJR62" s="23"/>
      <c r="EJS62" s="23"/>
      <c r="EJT62" s="23"/>
      <c r="EJU62" s="23"/>
      <c r="EJV62" s="23"/>
      <c r="EJW62" s="23"/>
      <c r="EJX62" s="23"/>
      <c r="EJY62" s="23"/>
      <c r="EJZ62" s="23"/>
      <c r="EKA62" s="23"/>
      <c r="EKB62" s="23"/>
      <c r="EKC62" s="23"/>
      <c r="EKD62" s="23"/>
      <c r="EKE62" s="23"/>
      <c r="EKF62" s="23"/>
      <c r="EKG62" s="23"/>
      <c r="EKH62" s="23"/>
      <c r="EKI62" s="23"/>
      <c r="EKJ62" s="23"/>
      <c r="EKK62" s="23"/>
      <c r="EKL62" s="23"/>
      <c r="EKM62" s="23"/>
      <c r="EKN62" s="23"/>
      <c r="EKO62" s="23"/>
      <c r="EKP62" s="23"/>
      <c r="EKQ62" s="23"/>
      <c r="EKR62" s="23"/>
      <c r="EKS62" s="23"/>
      <c r="EKT62" s="23"/>
      <c r="EKU62" s="23"/>
      <c r="EKV62" s="23"/>
      <c r="EKW62" s="23"/>
      <c r="EKX62" s="23"/>
      <c r="EKY62" s="23"/>
      <c r="EKZ62" s="23"/>
      <c r="ELA62" s="23"/>
      <c r="ELB62" s="23"/>
      <c r="ELC62" s="23"/>
      <c r="ELD62" s="23"/>
      <c r="ELE62" s="23"/>
      <c r="ELF62" s="23"/>
      <c r="ELG62" s="23"/>
      <c r="ELH62" s="23"/>
      <c r="ELI62" s="23"/>
      <c r="ELJ62" s="23"/>
      <c r="ELK62" s="23"/>
      <c r="ELL62" s="23"/>
      <c r="ELM62" s="23"/>
      <c r="ELN62" s="23"/>
      <c r="ELO62" s="23"/>
      <c r="ELP62" s="23"/>
      <c r="ELQ62" s="23"/>
      <c r="ELR62" s="23"/>
      <c r="ELS62" s="23"/>
      <c r="ELT62" s="23"/>
      <c r="ELU62" s="23"/>
      <c r="ELV62" s="23"/>
      <c r="ELW62" s="23"/>
      <c r="ELX62" s="23"/>
      <c r="ELY62" s="23"/>
      <c r="ELZ62" s="23"/>
      <c r="EMA62" s="23"/>
      <c r="EMB62" s="23"/>
      <c r="EMC62" s="23"/>
      <c r="EMD62" s="23"/>
      <c r="EME62" s="23"/>
      <c r="EMF62" s="23"/>
      <c r="EMG62" s="23"/>
      <c r="EMH62" s="23"/>
      <c r="EMI62" s="23"/>
      <c r="EMJ62" s="23"/>
      <c r="EMK62" s="23"/>
      <c r="EML62" s="23"/>
      <c r="EMM62" s="23"/>
      <c r="EMN62" s="23"/>
      <c r="EMO62" s="23"/>
      <c r="EMP62" s="23"/>
      <c r="EMQ62" s="23"/>
      <c r="EMR62" s="23"/>
      <c r="EMS62" s="23"/>
      <c r="EMT62" s="23"/>
      <c r="EMU62" s="23"/>
      <c r="EMV62" s="23"/>
      <c r="EMW62" s="23"/>
      <c r="EMX62" s="23"/>
      <c r="EMY62" s="23"/>
      <c r="EMZ62" s="23"/>
      <c r="ENA62" s="23"/>
      <c r="ENB62" s="23"/>
      <c r="ENC62" s="23"/>
      <c r="END62" s="23"/>
      <c r="ENE62" s="23"/>
      <c r="ENF62" s="23"/>
      <c r="ENG62" s="23"/>
      <c r="ENH62" s="23"/>
      <c r="ENI62" s="23"/>
      <c r="ENJ62" s="23"/>
      <c r="ENK62" s="23"/>
      <c r="ENL62" s="23"/>
      <c r="ENM62" s="23"/>
      <c r="ENN62" s="23"/>
      <c r="ENO62" s="23"/>
      <c r="ENP62" s="23"/>
      <c r="ENQ62" s="23"/>
      <c r="ENR62" s="23"/>
      <c r="ENS62" s="23"/>
      <c r="ENT62" s="23"/>
      <c r="ENU62" s="23"/>
      <c r="ENV62" s="23"/>
      <c r="ENW62" s="23"/>
      <c r="ENX62" s="23"/>
      <c r="ENY62" s="23"/>
      <c r="ENZ62" s="23"/>
      <c r="EOA62" s="23"/>
      <c r="EOB62" s="23"/>
      <c r="EOC62" s="23"/>
      <c r="EOD62" s="23"/>
      <c r="EOE62" s="23"/>
      <c r="EOF62" s="23"/>
      <c r="EOG62" s="23"/>
      <c r="EOH62" s="23"/>
      <c r="EOI62" s="23"/>
      <c r="EOJ62" s="23"/>
      <c r="EOK62" s="23"/>
      <c r="EOL62" s="23"/>
      <c r="EOM62" s="23"/>
      <c r="EON62" s="23"/>
      <c r="EOO62" s="23"/>
      <c r="EOP62" s="23"/>
      <c r="EOQ62" s="23"/>
      <c r="EOR62" s="23"/>
      <c r="EOS62" s="23"/>
      <c r="EOT62" s="23"/>
      <c r="EOU62" s="23"/>
      <c r="EOV62" s="23"/>
      <c r="EOW62" s="23"/>
      <c r="EOX62" s="23"/>
      <c r="EOY62" s="23"/>
      <c r="EOZ62" s="23"/>
      <c r="EPA62" s="23"/>
      <c r="EPB62" s="23"/>
      <c r="EPC62" s="23"/>
      <c r="EPD62" s="23"/>
      <c r="EPE62" s="23"/>
      <c r="EPF62" s="23"/>
      <c r="EPG62" s="23"/>
      <c r="EPH62" s="23"/>
      <c r="EPI62" s="23"/>
      <c r="EPJ62" s="23"/>
      <c r="EPK62" s="23"/>
      <c r="EPL62" s="23"/>
      <c r="EPM62" s="23"/>
      <c r="EPN62" s="23"/>
      <c r="EPO62" s="23"/>
      <c r="EPP62" s="23"/>
      <c r="EPQ62" s="23"/>
      <c r="EPR62" s="23"/>
      <c r="EPS62" s="23"/>
      <c r="EPT62" s="23"/>
      <c r="EPU62" s="23"/>
      <c r="EPV62" s="23"/>
      <c r="EPW62" s="23"/>
      <c r="EPX62" s="23"/>
      <c r="EPY62" s="23"/>
      <c r="EPZ62" s="23"/>
      <c r="EQA62" s="23"/>
      <c r="EQB62" s="23"/>
      <c r="EQC62" s="23"/>
      <c r="EQD62" s="23"/>
      <c r="EQE62" s="23"/>
      <c r="EQF62" s="23"/>
      <c r="EQG62" s="23"/>
      <c r="EQH62" s="23"/>
      <c r="EQI62" s="23"/>
      <c r="EQJ62" s="23"/>
      <c r="EQK62" s="23"/>
      <c r="EQL62" s="23"/>
      <c r="EQM62" s="23"/>
      <c r="EQN62" s="23"/>
      <c r="EQO62" s="23"/>
      <c r="EQP62" s="23"/>
      <c r="EQQ62" s="23"/>
      <c r="EQR62" s="23"/>
      <c r="EQS62" s="23"/>
      <c r="EQT62" s="23"/>
      <c r="EQU62" s="23"/>
      <c r="EQV62" s="23"/>
      <c r="EQW62" s="23"/>
      <c r="EQX62" s="23"/>
      <c r="EQY62" s="23"/>
      <c r="EQZ62" s="23"/>
      <c r="ERA62" s="23"/>
      <c r="ERB62" s="23"/>
      <c r="ERC62" s="23"/>
      <c r="ERD62" s="23"/>
      <c r="ERE62" s="23"/>
      <c r="ERF62" s="23"/>
      <c r="ERG62" s="23"/>
      <c r="ERH62" s="23"/>
      <c r="ERI62" s="23"/>
      <c r="ERJ62" s="23"/>
      <c r="ERK62" s="23"/>
      <c r="ERL62" s="23"/>
      <c r="ERM62" s="23"/>
      <c r="ERN62" s="23"/>
      <c r="ERO62" s="23"/>
      <c r="ERP62" s="23"/>
      <c r="ERQ62" s="23"/>
      <c r="ERR62" s="23"/>
      <c r="ERS62" s="23"/>
      <c r="ERT62" s="23"/>
      <c r="ERU62" s="23"/>
      <c r="ERV62" s="23"/>
      <c r="ERW62" s="23"/>
      <c r="ERX62" s="23"/>
      <c r="ERY62" s="23"/>
      <c r="ERZ62" s="23"/>
      <c r="ESA62" s="23"/>
      <c r="ESB62" s="23"/>
      <c r="ESC62" s="23"/>
      <c r="ESD62" s="23"/>
      <c r="ESE62" s="23"/>
      <c r="ESF62" s="23"/>
      <c r="ESG62" s="23"/>
      <c r="ESH62" s="23"/>
      <c r="ESI62" s="23"/>
      <c r="ESJ62" s="23"/>
      <c r="ESK62" s="23"/>
      <c r="ESL62" s="23"/>
      <c r="ESM62" s="23"/>
      <c r="ESN62" s="23"/>
      <c r="ESO62" s="23"/>
      <c r="ESP62" s="23"/>
      <c r="ESQ62" s="23"/>
      <c r="ESR62" s="23"/>
      <c r="ESS62" s="23"/>
      <c r="EST62" s="23"/>
      <c r="ESU62" s="23"/>
      <c r="ESV62" s="23"/>
      <c r="ESW62" s="23"/>
      <c r="ESX62" s="23"/>
      <c r="ESY62" s="23"/>
      <c r="ESZ62" s="23"/>
      <c r="ETA62" s="23"/>
      <c r="ETB62" s="23"/>
      <c r="ETC62" s="23"/>
      <c r="ETD62" s="23"/>
      <c r="ETE62" s="23"/>
      <c r="ETF62" s="23"/>
    </row>
    <row r="63" spans="1:3906" s="22" customFormat="1" x14ac:dyDescent="0.35">
      <c r="A63" s="44"/>
    </row>
    <row r="64" spans="1:3906" s="22" customFormat="1" x14ac:dyDescent="0.35">
      <c r="A64" s="44"/>
      <c r="B64" s="23" t="s">
        <v>120</v>
      </c>
    </row>
    <row r="65" spans="1:12" s="22" customFormat="1" ht="15" thickBot="1" x14ac:dyDescent="0.4">
      <c r="A65" s="44"/>
    </row>
    <row r="66" spans="1:12" ht="21.5" thickBot="1" x14ac:dyDescent="0.4">
      <c r="A66" s="36"/>
      <c r="B66" s="28" t="s">
        <v>0</v>
      </c>
      <c r="C66" s="49" t="str">
        <f>C3</f>
        <v>Dane za rok obrotowy 31.12.2019</v>
      </c>
      <c r="D66" s="49" t="str">
        <f t="shared" ref="D66:L66" si="57">D3</f>
        <v>Dane za ostatni rok obrotowy 31.12.2020</v>
      </c>
      <c r="E66" s="49" t="str">
        <f t="shared" si="57"/>
        <v>Dane za ostatni zakończony miesiąc</v>
      </c>
      <c r="F66" s="49" t="str">
        <f t="shared" si="57"/>
        <v>prognoza 31.12.2021</v>
      </c>
      <c r="G66" s="49" t="str">
        <f t="shared" si="57"/>
        <v>prognoza 31.12.2022</v>
      </c>
      <c r="H66" s="49" t="str">
        <f t="shared" si="57"/>
        <v>prognoza 31.12.2023</v>
      </c>
      <c r="I66" s="49" t="str">
        <f t="shared" si="57"/>
        <v>prognoza 31.12.2024</v>
      </c>
      <c r="J66" s="49" t="str">
        <f t="shared" si="57"/>
        <v>prognoza 31.12.2025</v>
      </c>
      <c r="K66" s="49" t="str">
        <f t="shared" si="57"/>
        <v>prognoza 31.12.2026</v>
      </c>
      <c r="L66" s="49" t="str">
        <f t="shared" si="57"/>
        <v>prognoza 31.12.2027</v>
      </c>
    </row>
    <row r="67" spans="1:12" x14ac:dyDescent="0.35">
      <c r="A67" s="37" t="s">
        <v>1</v>
      </c>
      <c r="B67" s="7" t="s">
        <v>121</v>
      </c>
      <c r="C67" s="10">
        <f>SUM(C68:C76)</f>
        <v>0</v>
      </c>
      <c r="D67" s="10">
        <f t="shared" ref="D67:L67" si="58">SUM(D68:D76)</f>
        <v>0</v>
      </c>
      <c r="E67" s="10">
        <f t="shared" ref="E67" si="59">SUM(E68:E76)</f>
        <v>0</v>
      </c>
      <c r="F67" s="10">
        <f t="shared" si="58"/>
        <v>0</v>
      </c>
      <c r="G67" s="10">
        <f t="shared" si="58"/>
        <v>0</v>
      </c>
      <c r="H67" s="10">
        <f t="shared" si="58"/>
        <v>0</v>
      </c>
      <c r="I67" s="10">
        <f t="shared" si="58"/>
        <v>0</v>
      </c>
      <c r="J67" s="10">
        <f t="shared" ref="J67:K67" si="60">SUM(J68:J76)</f>
        <v>0</v>
      </c>
      <c r="K67" s="10">
        <f t="shared" si="60"/>
        <v>0</v>
      </c>
      <c r="L67" s="38">
        <f t="shared" si="58"/>
        <v>0</v>
      </c>
    </row>
    <row r="68" spans="1:12" x14ac:dyDescent="0.35">
      <c r="A68" s="37" t="s">
        <v>7</v>
      </c>
      <c r="B68" s="2" t="s">
        <v>122</v>
      </c>
      <c r="C68" s="3"/>
      <c r="D68" s="3"/>
      <c r="E68" s="3"/>
      <c r="F68" s="3"/>
      <c r="G68" s="3"/>
      <c r="H68" s="3"/>
      <c r="I68" s="3"/>
      <c r="J68" s="3"/>
      <c r="K68" s="3"/>
      <c r="L68" s="31"/>
    </row>
    <row r="69" spans="1:12" x14ac:dyDescent="0.35">
      <c r="A69" s="37" t="s">
        <v>8</v>
      </c>
      <c r="B69" s="2" t="s">
        <v>123</v>
      </c>
      <c r="C69" s="3"/>
      <c r="D69" s="3"/>
      <c r="E69" s="3"/>
      <c r="F69" s="3"/>
      <c r="G69" s="3"/>
      <c r="H69" s="3"/>
      <c r="I69" s="3"/>
      <c r="J69" s="3"/>
      <c r="K69" s="3"/>
      <c r="L69" s="31"/>
    </row>
    <row r="70" spans="1:12" x14ac:dyDescent="0.35">
      <c r="A70" s="37" t="s">
        <v>9</v>
      </c>
      <c r="B70" s="2" t="s">
        <v>124</v>
      </c>
      <c r="C70" s="3"/>
      <c r="D70" s="3"/>
      <c r="E70" s="3"/>
      <c r="F70" s="3"/>
      <c r="G70" s="3"/>
      <c r="H70" s="3"/>
      <c r="I70" s="3"/>
      <c r="J70" s="3"/>
      <c r="K70" s="3"/>
      <c r="L70" s="31"/>
    </row>
    <row r="71" spans="1:12" x14ac:dyDescent="0.35">
      <c r="A71" s="37" t="s">
        <v>10</v>
      </c>
      <c r="B71" s="2" t="s">
        <v>125</v>
      </c>
      <c r="C71" s="3"/>
      <c r="D71" s="3"/>
      <c r="E71" s="3"/>
      <c r="F71" s="3"/>
      <c r="G71" s="3"/>
      <c r="H71" s="3"/>
      <c r="I71" s="3"/>
      <c r="J71" s="3"/>
      <c r="K71" s="3"/>
      <c r="L71" s="31"/>
    </row>
    <row r="72" spans="1:12" x14ac:dyDescent="0.35">
      <c r="A72" s="37" t="s">
        <v>12</v>
      </c>
      <c r="B72" s="2" t="s">
        <v>126</v>
      </c>
      <c r="C72" s="3"/>
      <c r="D72" s="3"/>
      <c r="E72" s="3"/>
      <c r="F72" s="3"/>
      <c r="G72" s="3"/>
      <c r="H72" s="3"/>
      <c r="I72" s="3"/>
      <c r="J72" s="3"/>
      <c r="K72" s="3"/>
      <c r="L72" s="31"/>
    </row>
    <row r="73" spans="1:12" x14ac:dyDescent="0.35">
      <c r="A73" s="37" t="s">
        <v>13</v>
      </c>
      <c r="B73" s="2" t="s">
        <v>127</v>
      </c>
      <c r="C73" s="3"/>
      <c r="D73" s="3"/>
      <c r="E73" s="3"/>
      <c r="F73" s="3"/>
      <c r="G73" s="3"/>
      <c r="H73" s="3"/>
      <c r="I73" s="3"/>
      <c r="J73" s="3"/>
      <c r="K73" s="3"/>
      <c r="L73" s="31"/>
    </row>
    <row r="74" spans="1:12" x14ac:dyDescent="0.35">
      <c r="A74" s="37" t="s">
        <v>14</v>
      </c>
      <c r="B74" s="2" t="s">
        <v>128</v>
      </c>
      <c r="C74" s="3"/>
      <c r="D74" s="3"/>
      <c r="E74" s="3"/>
      <c r="F74" s="3"/>
      <c r="G74" s="3"/>
      <c r="H74" s="3"/>
      <c r="I74" s="3"/>
      <c r="J74" s="3"/>
      <c r="K74" s="3"/>
      <c r="L74" s="31"/>
    </row>
    <row r="75" spans="1:12" x14ac:dyDescent="0.35">
      <c r="A75" s="37" t="s">
        <v>15</v>
      </c>
      <c r="B75" s="2" t="s">
        <v>131</v>
      </c>
      <c r="C75" s="3"/>
      <c r="D75" s="3"/>
      <c r="E75" s="3"/>
      <c r="F75" s="3"/>
      <c r="G75" s="3"/>
      <c r="H75" s="3"/>
      <c r="I75" s="3"/>
      <c r="J75" s="3"/>
      <c r="K75" s="3"/>
      <c r="L75" s="31"/>
    </row>
    <row r="76" spans="1:12" x14ac:dyDescent="0.35">
      <c r="A76" s="37" t="s">
        <v>129</v>
      </c>
      <c r="B76" s="2" t="s">
        <v>130</v>
      </c>
      <c r="C76" s="3"/>
      <c r="D76" s="3"/>
      <c r="E76" s="3"/>
      <c r="F76" s="3"/>
      <c r="G76" s="3"/>
      <c r="H76" s="3"/>
      <c r="I76" s="3"/>
      <c r="J76" s="3"/>
      <c r="K76" s="3"/>
      <c r="L76" s="31"/>
    </row>
    <row r="77" spans="1:12" x14ac:dyDescent="0.35">
      <c r="A77" s="37" t="s">
        <v>11</v>
      </c>
      <c r="B77" s="7" t="s">
        <v>132</v>
      </c>
      <c r="C77" s="10">
        <f>C78+C86+C93+C112</f>
        <v>0</v>
      </c>
      <c r="D77" s="10">
        <f t="shared" ref="D77:L77" si="61">D78+D86+D93+D112</f>
        <v>0</v>
      </c>
      <c r="E77" s="10">
        <f t="shared" ref="E77" si="62">E78+E86+E93+E112</f>
        <v>0</v>
      </c>
      <c r="F77" s="10">
        <f t="shared" si="61"/>
        <v>0</v>
      </c>
      <c r="G77" s="10">
        <f t="shared" si="61"/>
        <v>0</v>
      </c>
      <c r="H77" s="10">
        <f t="shared" si="61"/>
        <v>0</v>
      </c>
      <c r="I77" s="10">
        <f t="shared" si="61"/>
        <v>0</v>
      </c>
      <c r="J77" s="10">
        <f t="shared" ref="J77:K77" si="63">J78+J86+J93+J112</f>
        <v>0</v>
      </c>
      <c r="K77" s="10">
        <f t="shared" si="63"/>
        <v>0</v>
      </c>
      <c r="L77" s="38">
        <f t="shared" si="61"/>
        <v>0</v>
      </c>
    </row>
    <row r="78" spans="1:12" x14ac:dyDescent="0.35">
      <c r="A78" s="37" t="s">
        <v>7</v>
      </c>
      <c r="B78" s="7" t="s">
        <v>138</v>
      </c>
      <c r="C78" s="10">
        <f>C79+C80+C83</f>
        <v>0</v>
      </c>
      <c r="D78" s="10">
        <f t="shared" ref="D78:L78" si="64">D79+D80+D83</f>
        <v>0</v>
      </c>
      <c r="E78" s="10">
        <f t="shared" ref="E78" si="65">E79+E80+E83</f>
        <v>0</v>
      </c>
      <c r="F78" s="10">
        <f t="shared" si="64"/>
        <v>0</v>
      </c>
      <c r="G78" s="10">
        <f t="shared" si="64"/>
        <v>0</v>
      </c>
      <c r="H78" s="10">
        <f t="shared" si="64"/>
        <v>0</v>
      </c>
      <c r="I78" s="10">
        <f t="shared" si="64"/>
        <v>0</v>
      </c>
      <c r="J78" s="10">
        <f t="shared" ref="J78:K78" si="66">J79+J80+J83</f>
        <v>0</v>
      </c>
      <c r="K78" s="10">
        <f t="shared" si="66"/>
        <v>0</v>
      </c>
      <c r="L78" s="38">
        <f t="shared" si="64"/>
        <v>0</v>
      </c>
    </row>
    <row r="79" spans="1:12" x14ac:dyDescent="0.35">
      <c r="A79" s="37">
        <v>1</v>
      </c>
      <c r="B79" s="6" t="s">
        <v>133</v>
      </c>
      <c r="C79" s="5"/>
      <c r="D79" s="5"/>
      <c r="E79" s="5"/>
      <c r="F79" s="5"/>
      <c r="G79" s="5"/>
      <c r="H79" s="5"/>
      <c r="I79" s="5"/>
      <c r="J79" s="5"/>
      <c r="K79" s="5"/>
      <c r="L79" s="30"/>
    </row>
    <row r="80" spans="1:12" x14ac:dyDescent="0.35">
      <c r="A80" s="37">
        <v>2</v>
      </c>
      <c r="B80" s="6" t="s">
        <v>134</v>
      </c>
      <c r="C80" s="5">
        <f>C81+C82</f>
        <v>0</v>
      </c>
      <c r="D80" s="5">
        <f t="shared" ref="D80:L80" si="67">D81+D82</f>
        <v>0</v>
      </c>
      <c r="E80" s="5">
        <f t="shared" ref="E80" si="68">E81+E82</f>
        <v>0</v>
      </c>
      <c r="F80" s="5">
        <f t="shared" si="67"/>
        <v>0</v>
      </c>
      <c r="G80" s="5">
        <f t="shared" si="67"/>
        <v>0</v>
      </c>
      <c r="H80" s="5">
        <f t="shared" si="67"/>
        <v>0</v>
      </c>
      <c r="I80" s="5">
        <f t="shared" si="67"/>
        <v>0</v>
      </c>
      <c r="J80" s="5">
        <f t="shared" ref="J80:K80" si="69">J81+J82</f>
        <v>0</v>
      </c>
      <c r="K80" s="5">
        <f t="shared" si="69"/>
        <v>0</v>
      </c>
      <c r="L80" s="30">
        <f t="shared" si="67"/>
        <v>0</v>
      </c>
    </row>
    <row r="81" spans="1:12" x14ac:dyDescent="0.35">
      <c r="A81" s="37" t="s">
        <v>69</v>
      </c>
      <c r="B81" s="14" t="s">
        <v>135</v>
      </c>
      <c r="C81" s="3"/>
      <c r="D81" s="3"/>
      <c r="E81" s="3"/>
      <c r="F81" s="3"/>
      <c r="G81" s="3"/>
      <c r="H81" s="3"/>
      <c r="I81" s="3"/>
      <c r="J81" s="3"/>
      <c r="K81" s="3"/>
      <c r="L81" s="31"/>
    </row>
    <row r="82" spans="1:12" x14ac:dyDescent="0.35">
      <c r="A82" s="37" t="s">
        <v>70</v>
      </c>
      <c r="B82" s="14" t="s">
        <v>136</v>
      </c>
      <c r="C82" s="3"/>
      <c r="D82" s="3"/>
      <c r="E82" s="3"/>
      <c r="F82" s="3"/>
      <c r="G82" s="3"/>
      <c r="H82" s="3"/>
      <c r="I82" s="3"/>
      <c r="J82" s="3"/>
      <c r="K82" s="3"/>
      <c r="L82" s="31"/>
    </row>
    <row r="83" spans="1:12" x14ac:dyDescent="0.35">
      <c r="A83" s="37">
        <v>3</v>
      </c>
      <c r="B83" s="2" t="s">
        <v>137</v>
      </c>
      <c r="C83" s="3">
        <f>C84+C85</f>
        <v>0</v>
      </c>
      <c r="D83" s="3">
        <f t="shared" ref="D83:L83" si="70">D84+D85</f>
        <v>0</v>
      </c>
      <c r="E83" s="3">
        <f t="shared" ref="E83" si="71">E84+E85</f>
        <v>0</v>
      </c>
      <c r="F83" s="3">
        <f t="shared" si="70"/>
        <v>0</v>
      </c>
      <c r="G83" s="3">
        <f t="shared" si="70"/>
        <v>0</v>
      </c>
      <c r="H83" s="3">
        <f t="shared" si="70"/>
        <v>0</v>
      </c>
      <c r="I83" s="3">
        <f t="shared" si="70"/>
        <v>0</v>
      </c>
      <c r="J83" s="3">
        <f t="shared" ref="J83:K83" si="72">J84+J85</f>
        <v>0</v>
      </c>
      <c r="K83" s="3">
        <f t="shared" si="72"/>
        <v>0</v>
      </c>
      <c r="L83" s="31">
        <f t="shared" si="70"/>
        <v>0</v>
      </c>
    </row>
    <row r="84" spans="1:12" x14ac:dyDescent="0.35">
      <c r="A84" s="37" t="s">
        <v>69</v>
      </c>
      <c r="B84" s="14" t="s">
        <v>147</v>
      </c>
      <c r="C84" s="3"/>
      <c r="D84" s="3"/>
      <c r="E84" s="3"/>
      <c r="F84" s="3"/>
      <c r="G84" s="3"/>
      <c r="H84" s="3"/>
      <c r="I84" s="3"/>
      <c r="J84" s="3"/>
      <c r="K84" s="3"/>
      <c r="L84" s="31"/>
    </row>
    <row r="85" spans="1:12" x14ac:dyDescent="0.35">
      <c r="A85" s="37" t="s">
        <v>70</v>
      </c>
      <c r="B85" s="14" t="s">
        <v>146</v>
      </c>
      <c r="C85" s="3"/>
      <c r="D85" s="3"/>
      <c r="E85" s="3"/>
      <c r="F85" s="3"/>
      <c r="G85" s="3"/>
      <c r="H85" s="3"/>
      <c r="I85" s="3"/>
      <c r="J85" s="3"/>
      <c r="K85" s="3"/>
      <c r="L85" s="31"/>
    </row>
    <row r="86" spans="1:12" x14ac:dyDescent="0.35">
      <c r="A86" s="37" t="s">
        <v>8</v>
      </c>
      <c r="B86" s="7" t="s">
        <v>139</v>
      </c>
      <c r="C86" s="10">
        <f>C87+C88</f>
        <v>0</v>
      </c>
      <c r="D86" s="10">
        <f t="shared" ref="D86:L86" si="73">D87+D88</f>
        <v>0</v>
      </c>
      <c r="E86" s="10">
        <f t="shared" ref="E86" si="74">E87+E88</f>
        <v>0</v>
      </c>
      <c r="F86" s="10">
        <f t="shared" si="73"/>
        <v>0</v>
      </c>
      <c r="G86" s="10">
        <f t="shared" si="73"/>
        <v>0</v>
      </c>
      <c r="H86" s="10">
        <f t="shared" si="73"/>
        <v>0</v>
      </c>
      <c r="I86" s="10">
        <f t="shared" si="73"/>
        <v>0</v>
      </c>
      <c r="J86" s="10">
        <f t="shared" ref="J86:K86" si="75">J87+J88</f>
        <v>0</v>
      </c>
      <c r="K86" s="10">
        <f t="shared" si="75"/>
        <v>0</v>
      </c>
      <c r="L86" s="38">
        <f t="shared" si="73"/>
        <v>0</v>
      </c>
    </row>
    <row r="87" spans="1:12" x14ac:dyDescent="0.35">
      <c r="A87" s="37">
        <v>1</v>
      </c>
      <c r="B87" s="2" t="s">
        <v>141</v>
      </c>
      <c r="C87" s="3"/>
      <c r="D87" s="3"/>
      <c r="E87" s="3"/>
      <c r="F87" s="3"/>
      <c r="G87" s="3"/>
      <c r="H87" s="3"/>
      <c r="I87" s="3"/>
      <c r="J87" s="3"/>
      <c r="K87" s="3"/>
      <c r="L87" s="31"/>
    </row>
    <row r="88" spans="1:12" x14ac:dyDescent="0.35">
      <c r="A88" s="37">
        <v>2</v>
      </c>
      <c r="B88" s="2" t="s">
        <v>142</v>
      </c>
      <c r="C88" s="3">
        <f>C89+C90+C91+C92</f>
        <v>0</v>
      </c>
      <c r="D88" s="3">
        <f t="shared" ref="D88:L88" si="76">D89+D90+D91+D92</f>
        <v>0</v>
      </c>
      <c r="E88" s="3">
        <f t="shared" ref="E88" si="77">E89+E90+E91+E92</f>
        <v>0</v>
      </c>
      <c r="F88" s="3">
        <f t="shared" si="76"/>
        <v>0</v>
      </c>
      <c r="G88" s="3">
        <f t="shared" si="76"/>
        <v>0</v>
      </c>
      <c r="H88" s="3">
        <f t="shared" si="76"/>
        <v>0</v>
      </c>
      <c r="I88" s="3">
        <f t="shared" si="76"/>
        <v>0</v>
      </c>
      <c r="J88" s="3">
        <f t="shared" ref="J88:K88" si="78">J89+J90+J91+J92</f>
        <v>0</v>
      </c>
      <c r="K88" s="3">
        <f t="shared" si="78"/>
        <v>0</v>
      </c>
      <c r="L88" s="31">
        <f t="shared" si="76"/>
        <v>0</v>
      </c>
    </row>
    <row r="89" spans="1:12" x14ac:dyDescent="0.35">
      <c r="A89" s="37" t="s">
        <v>69</v>
      </c>
      <c r="B89" s="14" t="s">
        <v>143</v>
      </c>
      <c r="C89" s="5"/>
      <c r="D89" s="5"/>
      <c r="E89" s="5"/>
      <c r="F89" s="5"/>
      <c r="G89" s="5"/>
      <c r="H89" s="5"/>
      <c r="I89" s="5"/>
      <c r="J89" s="5"/>
      <c r="K89" s="5"/>
      <c r="L89" s="30"/>
    </row>
    <row r="90" spans="1:12" x14ac:dyDescent="0.35">
      <c r="A90" s="37" t="s">
        <v>70</v>
      </c>
      <c r="B90" s="14" t="s">
        <v>144</v>
      </c>
      <c r="C90" s="3"/>
      <c r="D90" s="3"/>
      <c r="E90" s="3"/>
      <c r="F90" s="3"/>
      <c r="G90" s="3"/>
      <c r="H90" s="3"/>
      <c r="I90" s="3"/>
      <c r="J90" s="3"/>
      <c r="K90" s="3"/>
      <c r="L90" s="31"/>
    </row>
    <row r="91" spans="1:12" x14ac:dyDescent="0.35">
      <c r="A91" s="37" t="s">
        <v>71</v>
      </c>
      <c r="B91" s="14" t="s">
        <v>145</v>
      </c>
      <c r="C91" s="3"/>
      <c r="D91" s="3"/>
      <c r="E91" s="3"/>
      <c r="F91" s="3"/>
      <c r="G91" s="3"/>
      <c r="H91" s="3"/>
      <c r="I91" s="3"/>
      <c r="J91" s="3"/>
      <c r="K91" s="3"/>
      <c r="L91" s="31"/>
    </row>
    <row r="92" spans="1:12" x14ac:dyDescent="0.35">
      <c r="A92" s="37" t="s">
        <v>72</v>
      </c>
      <c r="B92" s="14" t="s">
        <v>108</v>
      </c>
      <c r="C92" s="3"/>
      <c r="D92" s="3"/>
      <c r="E92" s="3"/>
      <c r="F92" s="3"/>
      <c r="G92" s="3"/>
      <c r="H92" s="3"/>
      <c r="I92" s="3"/>
      <c r="J92" s="3"/>
      <c r="K92" s="3"/>
      <c r="L92" s="31"/>
    </row>
    <row r="93" spans="1:12" x14ac:dyDescent="0.35">
      <c r="A93" s="37" t="s">
        <v>9</v>
      </c>
      <c r="B93" s="7" t="s">
        <v>140</v>
      </c>
      <c r="C93" s="10">
        <f>C94+C99+C111</f>
        <v>0</v>
      </c>
      <c r="D93" s="10">
        <f t="shared" ref="D93:L93" si="79">D94+D99+D111</f>
        <v>0</v>
      </c>
      <c r="E93" s="10">
        <f t="shared" ref="E93" si="80">E94+E99+E111</f>
        <v>0</v>
      </c>
      <c r="F93" s="10">
        <f t="shared" si="79"/>
        <v>0</v>
      </c>
      <c r="G93" s="10">
        <f t="shared" si="79"/>
        <v>0</v>
      </c>
      <c r="H93" s="10">
        <f t="shared" si="79"/>
        <v>0</v>
      </c>
      <c r="I93" s="10">
        <f t="shared" si="79"/>
        <v>0</v>
      </c>
      <c r="J93" s="10">
        <f t="shared" ref="J93:K93" si="81">J94+J99+J111</f>
        <v>0</v>
      </c>
      <c r="K93" s="10">
        <f t="shared" si="81"/>
        <v>0</v>
      </c>
      <c r="L93" s="38">
        <f t="shared" si="79"/>
        <v>0</v>
      </c>
    </row>
    <row r="94" spans="1:12" x14ac:dyDescent="0.35">
      <c r="A94" s="37">
        <v>1</v>
      </c>
      <c r="B94" s="6" t="s">
        <v>141</v>
      </c>
      <c r="C94" s="5">
        <f>C95+C98</f>
        <v>0</v>
      </c>
      <c r="D94" s="5">
        <f t="shared" ref="D94:L94" si="82">D95+D98</f>
        <v>0</v>
      </c>
      <c r="E94" s="5">
        <f t="shared" ref="E94" si="83">E95+E98</f>
        <v>0</v>
      </c>
      <c r="F94" s="5">
        <f t="shared" si="82"/>
        <v>0</v>
      </c>
      <c r="G94" s="5">
        <f t="shared" si="82"/>
        <v>0</v>
      </c>
      <c r="H94" s="5">
        <f t="shared" si="82"/>
        <v>0</v>
      </c>
      <c r="I94" s="5">
        <f t="shared" si="82"/>
        <v>0</v>
      </c>
      <c r="J94" s="5">
        <f t="shared" ref="J94:K94" si="84">J95+J98</f>
        <v>0</v>
      </c>
      <c r="K94" s="5">
        <f t="shared" si="84"/>
        <v>0</v>
      </c>
      <c r="L94" s="30">
        <f t="shared" si="82"/>
        <v>0</v>
      </c>
    </row>
    <row r="95" spans="1:12" x14ac:dyDescent="0.35">
      <c r="A95" s="37" t="s">
        <v>69</v>
      </c>
      <c r="B95" s="14" t="s">
        <v>148</v>
      </c>
      <c r="C95" s="3">
        <f>C96+C97</f>
        <v>0</v>
      </c>
      <c r="D95" s="3">
        <f t="shared" ref="D95:L95" si="85">D96+D97</f>
        <v>0</v>
      </c>
      <c r="E95" s="3">
        <f t="shared" ref="E95" si="86">E96+E97</f>
        <v>0</v>
      </c>
      <c r="F95" s="3">
        <f t="shared" si="85"/>
        <v>0</v>
      </c>
      <c r="G95" s="3">
        <f t="shared" si="85"/>
        <v>0</v>
      </c>
      <c r="H95" s="3">
        <f t="shared" si="85"/>
        <v>0</v>
      </c>
      <c r="I95" s="3">
        <f t="shared" si="85"/>
        <v>0</v>
      </c>
      <c r="J95" s="3">
        <f t="shared" ref="J95:K95" si="87">J96+J97</f>
        <v>0</v>
      </c>
      <c r="K95" s="3">
        <f t="shared" si="87"/>
        <v>0</v>
      </c>
      <c r="L95" s="31">
        <f t="shared" si="85"/>
        <v>0</v>
      </c>
    </row>
    <row r="96" spans="1:12" x14ac:dyDescent="0.35">
      <c r="A96" s="37"/>
      <c r="B96" s="14" t="s">
        <v>106</v>
      </c>
      <c r="C96" s="3"/>
      <c r="D96" s="3"/>
      <c r="E96" s="3"/>
      <c r="F96" s="3"/>
      <c r="G96" s="3"/>
      <c r="H96" s="3"/>
      <c r="I96" s="3"/>
      <c r="J96" s="3"/>
      <c r="K96" s="3"/>
      <c r="L96" s="31"/>
    </row>
    <row r="97" spans="1:12" x14ac:dyDescent="0.35">
      <c r="A97" s="37"/>
      <c r="B97" s="14" t="s">
        <v>107</v>
      </c>
      <c r="C97" s="3"/>
      <c r="D97" s="3"/>
      <c r="E97" s="3"/>
      <c r="F97" s="3"/>
      <c r="G97" s="3"/>
      <c r="H97" s="3"/>
      <c r="I97" s="3"/>
      <c r="J97" s="3"/>
      <c r="K97" s="3"/>
      <c r="L97" s="31"/>
    </row>
    <row r="98" spans="1:12" x14ac:dyDescent="0.35">
      <c r="A98" s="37" t="s">
        <v>70</v>
      </c>
      <c r="B98" s="14" t="s">
        <v>108</v>
      </c>
      <c r="C98" s="3"/>
      <c r="D98" s="3"/>
      <c r="E98" s="3"/>
      <c r="F98" s="3"/>
      <c r="G98" s="3"/>
      <c r="H98" s="3"/>
      <c r="I98" s="3"/>
      <c r="J98" s="3"/>
      <c r="K98" s="3"/>
      <c r="L98" s="31"/>
    </row>
    <row r="99" spans="1:12" x14ac:dyDescent="0.35">
      <c r="A99" s="37">
        <v>2</v>
      </c>
      <c r="B99" s="6" t="s">
        <v>142</v>
      </c>
      <c r="C99" s="5">
        <f>C100+C101+C102+C103+C106+C107+C108+C109+C110</f>
        <v>0</v>
      </c>
      <c r="D99" s="5">
        <f t="shared" ref="D99:L99" si="88">D100+D101+D102+D103+D106+D107+D108+D109+D110</f>
        <v>0</v>
      </c>
      <c r="E99" s="5">
        <f t="shared" ref="E99" si="89">E100+E101+E102+E103+E106+E107+E108+E109+E110</f>
        <v>0</v>
      </c>
      <c r="F99" s="5">
        <f t="shared" si="88"/>
        <v>0</v>
      </c>
      <c r="G99" s="5">
        <f t="shared" si="88"/>
        <v>0</v>
      </c>
      <c r="H99" s="5">
        <f t="shared" si="88"/>
        <v>0</v>
      </c>
      <c r="I99" s="5">
        <f t="shared" si="88"/>
        <v>0</v>
      </c>
      <c r="J99" s="5">
        <f t="shared" ref="J99:K99" si="90">J100+J101+J102+J103+J106+J107+J108+J109+J110</f>
        <v>0</v>
      </c>
      <c r="K99" s="5">
        <f t="shared" si="90"/>
        <v>0</v>
      </c>
      <c r="L99" s="30">
        <f t="shared" si="88"/>
        <v>0</v>
      </c>
    </row>
    <row r="100" spans="1:12" x14ac:dyDescent="0.35">
      <c r="A100" s="37" t="s">
        <v>69</v>
      </c>
      <c r="B100" s="14" t="s">
        <v>143</v>
      </c>
      <c r="C100" s="5"/>
      <c r="D100" s="5"/>
      <c r="E100" s="5"/>
      <c r="F100" s="5"/>
      <c r="G100" s="5"/>
      <c r="H100" s="5"/>
      <c r="I100" s="5"/>
      <c r="J100" s="5"/>
      <c r="K100" s="5"/>
      <c r="L100" s="30"/>
    </row>
    <row r="101" spans="1:12" x14ac:dyDescent="0.35">
      <c r="A101" s="37" t="s">
        <v>70</v>
      </c>
      <c r="B101" s="14" t="s">
        <v>161</v>
      </c>
      <c r="C101" s="5"/>
      <c r="D101" s="5"/>
      <c r="E101" s="5"/>
      <c r="F101" s="5"/>
      <c r="G101" s="5"/>
      <c r="H101" s="5"/>
      <c r="I101" s="5"/>
      <c r="J101" s="5"/>
      <c r="K101" s="5"/>
      <c r="L101" s="30"/>
    </row>
    <row r="102" spans="1:12" x14ac:dyDescent="0.35">
      <c r="A102" s="37" t="s">
        <v>71</v>
      </c>
      <c r="B102" s="14" t="s">
        <v>145</v>
      </c>
      <c r="C102" s="5"/>
      <c r="D102" s="5"/>
      <c r="E102" s="5"/>
      <c r="F102" s="5"/>
      <c r="G102" s="5"/>
      <c r="H102" s="5"/>
      <c r="I102" s="5"/>
      <c r="J102" s="5"/>
      <c r="K102" s="5"/>
      <c r="L102" s="30"/>
    </row>
    <row r="103" spans="1:12" x14ac:dyDescent="0.35">
      <c r="A103" s="37" t="s">
        <v>72</v>
      </c>
      <c r="B103" s="14" t="s">
        <v>148</v>
      </c>
      <c r="C103" s="9">
        <f>C104+C105</f>
        <v>0</v>
      </c>
      <c r="D103" s="9">
        <f t="shared" ref="D103:L103" si="91">D104+D105</f>
        <v>0</v>
      </c>
      <c r="E103" s="9">
        <f t="shared" ref="E103" si="92">E104+E105</f>
        <v>0</v>
      </c>
      <c r="F103" s="9">
        <f t="shared" si="91"/>
        <v>0</v>
      </c>
      <c r="G103" s="9">
        <f t="shared" si="91"/>
        <v>0</v>
      </c>
      <c r="H103" s="9">
        <f t="shared" si="91"/>
        <v>0</v>
      </c>
      <c r="I103" s="9">
        <f t="shared" si="91"/>
        <v>0</v>
      </c>
      <c r="J103" s="9">
        <f t="shared" ref="J103:K103" si="93">J104+J105</f>
        <v>0</v>
      </c>
      <c r="K103" s="9">
        <f t="shared" si="93"/>
        <v>0</v>
      </c>
      <c r="L103" s="39">
        <f t="shared" si="91"/>
        <v>0</v>
      </c>
    </row>
    <row r="104" spans="1:12" x14ac:dyDescent="0.35">
      <c r="A104" s="37"/>
      <c r="B104" s="14" t="s">
        <v>106</v>
      </c>
      <c r="C104" s="9"/>
      <c r="D104" s="9"/>
      <c r="E104" s="9"/>
      <c r="F104" s="9"/>
      <c r="G104" s="9"/>
      <c r="H104" s="9"/>
      <c r="I104" s="9"/>
      <c r="J104" s="9"/>
      <c r="K104" s="9"/>
      <c r="L104" s="39"/>
    </row>
    <row r="105" spans="1:12" x14ac:dyDescent="0.35">
      <c r="A105" s="37"/>
      <c r="B105" s="14" t="s">
        <v>107</v>
      </c>
      <c r="C105" s="9"/>
      <c r="D105" s="9"/>
      <c r="E105" s="9"/>
      <c r="F105" s="9"/>
      <c r="G105" s="9"/>
      <c r="H105" s="9"/>
      <c r="I105" s="9"/>
      <c r="J105" s="9"/>
      <c r="K105" s="9"/>
      <c r="L105" s="39"/>
    </row>
    <row r="106" spans="1:12" x14ac:dyDescent="0.35">
      <c r="A106" s="37" t="s">
        <v>73</v>
      </c>
      <c r="B106" s="14" t="s">
        <v>149</v>
      </c>
      <c r="C106" s="9"/>
      <c r="D106" s="9"/>
      <c r="E106" s="9"/>
      <c r="F106" s="9"/>
      <c r="G106" s="9"/>
      <c r="H106" s="9"/>
      <c r="I106" s="9"/>
      <c r="J106" s="9"/>
      <c r="K106" s="9"/>
      <c r="L106" s="39"/>
    </row>
    <row r="107" spans="1:12" x14ac:dyDescent="0.35">
      <c r="A107" s="37" t="s">
        <v>150</v>
      </c>
      <c r="B107" s="14" t="s">
        <v>151</v>
      </c>
      <c r="C107" s="9"/>
      <c r="D107" s="9"/>
      <c r="E107" s="9"/>
      <c r="F107" s="9"/>
      <c r="G107" s="9"/>
      <c r="H107" s="9"/>
      <c r="I107" s="9"/>
      <c r="J107" s="9"/>
      <c r="K107" s="9"/>
      <c r="L107" s="39"/>
    </row>
    <row r="108" spans="1:12" x14ac:dyDescent="0.35">
      <c r="A108" s="37" t="s">
        <v>152</v>
      </c>
      <c r="B108" s="14" t="s">
        <v>153</v>
      </c>
      <c r="C108" s="9"/>
      <c r="D108" s="9"/>
      <c r="E108" s="9"/>
      <c r="F108" s="9"/>
      <c r="G108" s="9"/>
      <c r="H108" s="9"/>
      <c r="I108" s="9"/>
      <c r="J108" s="9"/>
      <c r="K108" s="9"/>
      <c r="L108" s="39"/>
    </row>
    <row r="109" spans="1:12" x14ac:dyDescent="0.35">
      <c r="A109" s="37" t="s">
        <v>154</v>
      </c>
      <c r="B109" s="14" t="s">
        <v>156</v>
      </c>
      <c r="C109" s="9"/>
      <c r="D109" s="9"/>
      <c r="E109" s="9"/>
      <c r="F109" s="9"/>
      <c r="G109" s="9"/>
      <c r="H109" s="9"/>
      <c r="I109" s="9"/>
      <c r="J109" s="9"/>
      <c r="K109" s="9"/>
      <c r="L109" s="39"/>
    </row>
    <row r="110" spans="1:12" x14ac:dyDescent="0.35">
      <c r="A110" s="37" t="s">
        <v>155</v>
      </c>
      <c r="B110" s="14" t="s">
        <v>108</v>
      </c>
      <c r="C110" s="9"/>
      <c r="D110" s="9"/>
      <c r="E110" s="9"/>
      <c r="F110" s="9"/>
      <c r="G110" s="9"/>
      <c r="H110" s="9"/>
      <c r="I110" s="9"/>
      <c r="J110" s="9"/>
      <c r="K110" s="9"/>
      <c r="L110" s="39"/>
    </row>
    <row r="111" spans="1:12" x14ac:dyDescent="0.35">
      <c r="A111" s="37">
        <v>3</v>
      </c>
      <c r="B111" s="6" t="s">
        <v>157</v>
      </c>
      <c r="C111" s="9"/>
      <c r="D111" s="9"/>
      <c r="E111" s="9"/>
      <c r="F111" s="9"/>
      <c r="G111" s="9"/>
      <c r="H111" s="9"/>
      <c r="I111" s="9"/>
      <c r="J111" s="9"/>
      <c r="K111" s="9"/>
      <c r="L111" s="39"/>
    </row>
    <row r="112" spans="1:12" x14ac:dyDescent="0.35">
      <c r="A112" s="37" t="s">
        <v>10</v>
      </c>
      <c r="B112" s="7" t="s">
        <v>158</v>
      </c>
      <c r="C112" s="10">
        <f>C113+C114</f>
        <v>0</v>
      </c>
      <c r="D112" s="10">
        <f t="shared" ref="D112:L112" si="94">D113+D114</f>
        <v>0</v>
      </c>
      <c r="E112" s="10">
        <f t="shared" ref="E112" si="95">E113+E114</f>
        <v>0</v>
      </c>
      <c r="F112" s="10">
        <f t="shared" si="94"/>
        <v>0</v>
      </c>
      <c r="G112" s="10">
        <f t="shared" si="94"/>
        <v>0</v>
      </c>
      <c r="H112" s="10">
        <f t="shared" si="94"/>
        <v>0</v>
      </c>
      <c r="I112" s="10">
        <f t="shared" si="94"/>
        <v>0</v>
      </c>
      <c r="J112" s="10">
        <f t="shared" ref="J112:K112" si="96">J113+J114</f>
        <v>0</v>
      </c>
      <c r="K112" s="10">
        <f t="shared" si="96"/>
        <v>0</v>
      </c>
      <c r="L112" s="38">
        <f t="shared" si="94"/>
        <v>0</v>
      </c>
    </row>
    <row r="113" spans="1:12" x14ac:dyDescent="0.35">
      <c r="A113" s="40">
        <v>1</v>
      </c>
      <c r="B113" s="15" t="s">
        <v>160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41"/>
    </row>
    <row r="114" spans="1:12" x14ac:dyDescent="0.35">
      <c r="A114" s="40">
        <v>2</v>
      </c>
      <c r="B114" s="2" t="s">
        <v>93</v>
      </c>
      <c r="C114" s="3">
        <f>C115+C116</f>
        <v>0</v>
      </c>
      <c r="D114" s="3">
        <f t="shared" ref="D114:L114" si="97">D115+D116</f>
        <v>0</v>
      </c>
      <c r="E114" s="3">
        <f t="shared" ref="E114" si="98">E115+E116</f>
        <v>0</v>
      </c>
      <c r="F114" s="3">
        <f t="shared" si="97"/>
        <v>0</v>
      </c>
      <c r="G114" s="3">
        <f t="shared" si="97"/>
        <v>0</v>
      </c>
      <c r="H114" s="3">
        <f t="shared" si="97"/>
        <v>0</v>
      </c>
      <c r="I114" s="3">
        <f t="shared" si="97"/>
        <v>0</v>
      </c>
      <c r="J114" s="3">
        <f t="shared" ref="J114:K114" si="99">J115+J116</f>
        <v>0</v>
      </c>
      <c r="K114" s="3">
        <f t="shared" si="99"/>
        <v>0</v>
      </c>
      <c r="L114" s="31">
        <f t="shared" si="97"/>
        <v>0</v>
      </c>
    </row>
    <row r="115" spans="1:12" x14ac:dyDescent="0.35">
      <c r="A115" s="40"/>
      <c r="B115" s="14" t="s">
        <v>147</v>
      </c>
      <c r="C115" s="3"/>
      <c r="D115" s="3"/>
      <c r="E115" s="3"/>
      <c r="F115" s="3"/>
      <c r="G115" s="3"/>
      <c r="H115" s="3"/>
      <c r="I115" s="3"/>
      <c r="J115" s="3"/>
      <c r="K115" s="3"/>
      <c r="L115" s="31"/>
    </row>
    <row r="116" spans="1:12" x14ac:dyDescent="0.35">
      <c r="A116" s="40"/>
      <c r="B116" s="14" t="s">
        <v>146</v>
      </c>
      <c r="C116" s="3"/>
      <c r="D116" s="3"/>
      <c r="E116" s="3"/>
      <c r="F116" s="3"/>
      <c r="G116" s="3"/>
      <c r="H116" s="3"/>
      <c r="I116" s="3"/>
      <c r="J116" s="3"/>
      <c r="K116" s="3"/>
      <c r="L116" s="31"/>
    </row>
    <row r="117" spans="1:12" ht="15" thickBot="1" x14ac:dyDescent="0.4">
      <c r="A117" s="42"/>
      <c r="B117" s="33" t="s">
        <v>159</v>
      </c>
      <c r="C117" s="34">
        <f>C67+C77</f>
        <v>0</v>
      </c>
      <c r="D117" s="34">
        <f t="shared" ref="D117:L117" si="100">D67+D77</f>
        <v>0</v>
      </c>
      <c r="E117" s="34">
        <f t="shared" ref="E117" si="101">E67+E77</f>
        <v>0</v>
      </c>
      <c r="F117" s="34">
        <f t="shared" si="100"/>
        <v>0</v>
      </c>
      <c r="G117" s="34">
        <f t="shared" si="100"/>
        <v>0</v>
      </c>
      <c r="H117" s="34">
        <f t="shared" si="100"/>
        <v>0</v>
      </c>
      <c r="I117" s="34">
        <f t="shared" si="100"/>
        <v>0</v>
      </c>
      <c r="J117" s="34">
        <f t="shared" ref="J117:K117" si="102">J67+J77</f>
        <v>0</v>
      </c>
      <c r="K117" s="34">
        <f t="shared" si="102"/>
        <v>0</v>
      </c>
      <c r="L117" s="35">
        <f t="shared" si="100"/>
        <v>0</v>
      </c>
    </row>
    <row r="118" spans="1:12" s="22" customFormat="1" x14ac:dyDescent="0.35">
      <c r="A118" s="44"/>
    </row>
    <row r="119" spans="1:12" s="22" customFormat="1" x14ac:dyDescent="0.35">
      <c r="A119" s="44"/>
      <c r="C119" s="45"/>
      <c r="D119" s="45"/>
      <c r="E119" s="45"/>
      <c r="F119" s="45"/>
      <c r="G119" s="45"/>
      <c r="H119" s="45"/>
      <c r="I119" s="45"/>
      <c r="J119" s="45"/>
      <c r="K119" s="45"/>
      <c r="L119" s="45"/>
    </row>
    <row r="120" spans="1:12" s="22" customFormat="1" x14ac:dyDescent="0.35">
      <c r="A120" s="44"/>
    </row>
    <row r="121" spans="1:12" s="22" customFormat="1" x14ac:dyDescent="0.35">
      <c r="A121" s="44"/>
    </row>
    <row r="122" spans="1:12" s="23" customFormat="1" x14ac:dyDescent="0.35">
      <c r="A122" s="46"/>
      <c r="C122" s="47"/>
      <c r="D122" s="47"/>
      <c r="E122" s="47"/>
      <c r="F122" s="47"/>
      <c r="G122" s="47"/>
      <c r="H122" s="47"/>
      <c r="I122" s="47"/>
      <c r="J122" s="47"/>
      <c r="K122" s="47"/>
      <c r="L122" s="47"/>
    </row>
    <row r="123" spans="1:12" s="22" customFormat="1" x14ac:dyDescent="0.35">
      <c r="A123" s="44"/>
    </row>
    <row r="124" spans="1:12" s="23" customFormat="1" x14ac:dyDescent="0.35">
      <c r="A124" s="46"/>
      <c r="C124" s="48"/>
      <c r="D124" s="48"/>
      <c r="E124" s="48"/>
      <c r="F124" s="48"/>
      <c r="G124" s="48"/>
      <c r="H124" s="48"/>
      <c r="I124" s="48"/>
      <c r="J124" s="48"/>
      <c r="K124" s="48"/>
      <c r="L124" s="48"/>
    </row>
    <row r="125" spans="1:12" s="22" customFormat="1" x14ac:dyDescent="0.35">
      <c r="A125" s="44"/>
    </row>
    <row r="126" spans="1:12" s="22" customFormat="1" x14ac:dyDescent="0.35">
      <c r="A126" s="44"/>
    </row>
    <row r="127" spans="1:12" s="22" customFormat="1" x14ac:dyDescent="0.35">
      <c r="A127" s="44"/>
    </row>
    <row r="128" spans="1:12" s="22" customFormat="1" x14ac:dyDescent="0.35">
      <c r="A128" s="44"/>
    </row>
    <row r="129" spans="1:1" s="22" customFormat="1" x14ac:dyDescent="0.35">
      <c r="A129" s="44"/>
    </row>
    <row r="130" spans="1:1" s="22" customFormat="1" x14ac:dyDescent="0.35">
      <c r="A130" s="44"/>
    </row>
    <row r="131" spans="1:1" s="22" customFormat="1" x14ac:dyDescent="0.35">
      <c r="A131" s="44"/>
    </row>
    <row r="132" spans="1:1" s="22" customFormat="1" x14ac:dyDescent="0.35">
      <c r="A132" s="44"/>
    </row>
    <row r="133" spans="1:1" s="22" customFormat="1" x14ac:dyDescent="0.35">
      <c r="A133" s="44"/>
    </row>
    <row r="134" spans="1:1" s="22" customFormat="1" x14ac:dyDescent="0.35">
      <c r="A134" s="44"/>
    </row>
    <row r="135" spans="1:1" s="22" customFormat="1" x14ac:dyDescent="0.35">
      <c r="A135" s="44"/>
    </row>
    <row r="136" spans="1:1" s="22" customFormat="1" x14ac:dyDescent="0.35">
      <c r="A136" s="44"/>
    </row>
    <row r="137" spans="1:1" s="22" customFormat="1" x14ac:dyDescent="0.35">
      <c r="A137" s="44"/>
    </row>
    <row r="138" spans="1:1" s="22" customFormat="1" x14ac:dyDescent="0.35">
      <c r="A138" s="44"/>
    </row>
    <row r="139" spans="1:1" s="22" customFormat="1" x14ac:dyDescent="0.35">
      <c r="A139" s="44"/>
    </row>
    <row r="140" spans="1:1" s="22" customFormat="1" x14ac:dyDescent="0.35">
      <c r="A140" s="44"/>
    </row>
    <row r="141" spans="1:1" s="22" customFormat="1" x14ac:dyDescent="0.35">
      <c r="A141" s="44"/>
    </row>
    <row r="142" spans="1:1" s="22" customFormat="1" x14ac:dyDescent="0.35">
      <c r="A142" s="44"/>
    </row>
    <row r="143" spans="1:1" s="22" customFormat="1" x14ac:dyDescent="0.35">
      <c r="A143" s="44"/>
    </row>
    <row r="144" spans="1:1" s="22" customFormat="1" x14ac:dyDescent="0.35">
      <c r="A144" s="44"/>
    </row>
    <row r="145" spans="1:1" s="22" customFormat="1" x14ac:dyDescent="0.35">
      <c r="A145" s="44"/>
    </row>
    <row r="146" spans="1:1" s="22" customFormat="1" x14ac:dyDescent="0.35">
      <c r="A146" s="44"/>
    </row>
    <row r="147" spans="1:1" s="22" customFormat="1" x14ac:dyDescent="0.35">
      <c r="A147" s="44"/>
    </row>
    <row r="148" spans="1:1" s="22" customFormat="1" x14ac:dyDescent="0.35">
      <c r="A148" s="44"/>
    </row>
    <row r="149" spans="1:1" s="22" customFormat="1" x14ac:dyDescent="0.35">
      <c r="A149" s="44"/>
    </row>
    <row r="150" spans="1:1" s="22" customFormat="1" x14ac:dyDescent="0.35">
      <c r="A150" s="44"/>
    </row>
    <row r="151" spans="1:1" s="22" customFormat="1" x14ac:dyDescent="0.35">
      <c r="A151" s="44"/>
    </row>
    <row r="152" spans="1:1" s="22" customFormat="1" x14ac:dyDescent="0.35">
      <c r="A152" s="44"/>
    </row>
    <row r="153" spans="1:1" s="22" customFormat="1" x14ac:dyDescent="0.35">
      <c r="A153" s="44"/>
    </row>
    <row r="154" spans="1:1" s="22" customFormat="1" x14ac:dyDescent="0.35">
      <c r="A154" s="44"/>
    </row>
    <row r="155" spans="1:1" s="22" customFormat="1" x14ac:dyDescent="0.35">
      <c r="A155" s="44"/>
    </row>
    <row r="156" spans="1:1" s="22" customFormat="1" x14ac:dyDescent="0.35">
      <c r="A156" s="44"/>
    </row>
    <row r="157" spans="1:1" s="22" customFormat="1" x14ac:dyDescent="0.35">
      <c r="A157" s="44"/>
    </row>
    <row r="158" spans="1:1" s="22" customFormat="1" x14ac:dyDescent="0.35">
      <c r="A158" s="44"/>
    </row>
    <row r="159" spans="1:1" s="22" customFormat="1" x14ac:dyDescent="0.35">
      <c r="A159" s="44"/>
    </row>
    <row r="160" spans="1:1" s="22" customFormat="1" x14ac:dyDescent="0.35">
      <c r="A160" s="44"/>
    </row>
    <row r="161" spans="1:1" s="22" customFormat="1" x14ac:dyDescent="0.35">
      <c r="A161" s="44"/>
    </row>
    <row r="162" spans="1:1" s="22" customFormat="1" x14ac:dyDescent="0.35">
      <c r="A162" s="44"/>
    </row>
    <row r="163" spans="1:1" s="22" customFormat="1" x14ac:dyDescent="0.35">
      <c r="A163" s="44"/>
    </row>
    <row r="164" spans="1:1" s="22" customFormat="1" x14ac:dyDescent="0.35">
      <c r="A164" s="44"/>
    </row>
    <row r="165" spans="1:1" s="22" customFormat="1" x14ac:dyDescent="0.35">
      <c r="A165" s="44"/>
    </row>
    <row r="166" spans="1:1" s="22" customFormat="1" x14ac:dyDescent="0.35">
      <c r="A166" s="44"/>
    </row>
    <row r="167" spans="1:1" s="22" customFormat="1" x14ac:dyDescent="0.35">
      <c r="A167" s="44"/>
    </row>
    <row r="168" spans="1:1" s="22" customFormat="1" x14ac:dyDescent="0.35">
      <c r="A168" s="44"/>
    </row>
    <row r="169" spans="1:1" s="22" customFormat="1" x14ac:dyDescent="0.35">
      <c r="A169" s="44"/>
    </row>
    <row r="170" spans="1:1" s="22" customFormat="1" x14ac:dyDescent="0.35">
      <c r="A170" s="44"/>
    </row>
    <row r="171" spans="1:1" s="22" customFormat="1" x14ac:dyDescent="0.35">
      <c r="A171" s="44"/>
    </row>
    <row r="172" spans="1:1" s="22" customFormat="1" x14ac:dyDescent="0.35">
      <c r="A172" s="44"/>
    </row>
    <row r="173" spans="1:1" s="22" customFormat="1" x14ac:dyDescent="0.35">
      <c r="A173" s="44"/>
    </row>
    <row r="174" spans="1:1" s="22" customFormat="1" x14ac:dyDescent="0.35">
      <c r="A174" s="44"/>
    </row>
    <row r="175" spans="1:1" s="22" customFormat="1" x14ac:dyDescent="0.35">
      <c r="A175" s="44"/>
    </row>
    <row r="176" spans="1:1" s="22" customFormat="1" x14ac:dyDescent="0.35">
      <c r="A176" s="44"/>
    </row>
    <row r="177" spans="1:1" s="22" customFormat="1" x14ac:dyDescent="0.35">
      <c r="A177" s="44"/>
    </row>
    <row r="178" spans="1:1" s="22" customFormat="1" x14ac:dyDescent="0.35">
      <c r="A178" s="44"/>
    </row>
    <row r="179" spans="1:1" s="22" customFormat="1" x14ac:dyDescent="0.35">
      <c r="A179" s="44"/>
    </row>
    <row r="180" spans="1:1" s="22" customFormat="1" x14ac:dyDescent="0.35">
      <c r="A180" s="44"/>
    </row>
    <row r="181" spans="1:1" s="22" customFormat="1" x14ac:dyDescent="0.35">
      <c r="A181" s="44"/>
    </row>
    <row r="182" spans="1:1" s="22" customFormat="1" x14ac:dyDescent="0.35">
      <c r="A182" s="44"/>
    </row>
    <row r="183" spans="1:1" s="22" customFormat="1" x14ac:dyDescent="0.35">
      <c r="A183" s="44"/>
    </row>
    <row r="184" spans="1:1" s="22" customFormat="1" x14ac:dyDescent="0.35">
      <c r="A184" s="44"/>
    </row>
    <row r="185" spans="1:1" s="22" customFormat="1" x14ac:dyDescent="0.35">
      <c r="A185" s="44"/>
    </row>
    <row r="186" spans="1:1" s="22" customFormat="1" x14ac:dyDescent="0.35">
      <c r="A186" s="44"/>
    </row>
    <row r="187" spans="1:1" s="22" customFormat="1" x14ac:dyDescent="0.35">
      <c r="A187" s="44"/>
    </row>
    <row r="188" spans="1:1" s="22" customFormat="1" x14ac:dyDescent="0.35">
      <c r="A188" s="44"/>
    </row>
    <row r="189" spans="1:1" s="22" customFormat="1" x14ac:dyDescent="0.35">
      <c r="A189" s="44"/>
    </row>
    <row r="190" spans="1:1" s="22" customFormat="1" x14ac:dyDescent="0.35">
      <c r="A190" s="44"/>
    </row>
    <row r="191" spans="1:1" s="22" customFormat="1" x14ac:dyDescent="0.35">
      <c r="A191" s="44"/>
    </row>
    <row r="192" spans="1:1" s="22" customFormat="1" x14ac:dyDescent="0.35">
      <c r="A192" s="44"/>
    </row>
    <row r="193" spans="1:1" s="22" customFormat="1" x14ac:dyDescent="0.35">
      <c r="A193" s="44"/>
    </row>
    <row r="194" spans="1:1" s="22" customFormat="1" x14ac:dyDescent="0.35">
      <c r="A194" s="44"/>
    </row>
    <row r="195" spans="1:1" s="22" customFormat="1" x14ac:dyDescent="0.35">
      <c r="A195" s="44"/>
    </row>
    <row r="196" spans="1:1" s="22" customFormat="1" x14ac:dyDescent="0.35">
      <c r="A196" s="44"/>
    </row>
    <row r="197" spans="1:1" s="22" customFormat="1" x14ac:dyDescent="0.35">
      <c r="A197" s="44"/>
    </row>
    <row r="198" spans="1:1" s="22" customFormat="1" x14ac:dyDescent="0.35">
      <c r="A198" s="44"/>
    </row>
    <row r="199" spans="1:1" s="22" customFormat="1" x14ac:dyDescent="0.35">
      <c r="A199" s="44"/>
    </row>
    <row r="200" spans="1:1" s="22" customFormat="1" x14ac:dyDescent="0.35">
      <c r="A200" s="44"/>
    </row>
    <row r="201" spans="1:1" s="22" customFormat="1" x14ac:dyDescent="0.35">
      <c r="A201" s="44"/>
    </row>
    <row r="202" spans="1:1" s="22" customFormat="1" x14ac:dyDescent="0.35">
      <c r="A202" s="44"/>
    </row>
    <row r="203" spans="1:1" s="22" customFormat="1" x14ac:dyDescent="0.35">
      <c r="A203" s="44"/>
    </row>
    <row r="204" spans="1:1" s="22" customFormat="1" x14ac:dyDescent="0.35">
      <c r="A204" s="44"/>
    </row>
    <row r="205" spans="1:1" s="22" customFormat="1" x14ac:dyDescent="0.35">
      <c r="A205" s="44"/>
    </row>
    <row r="206" spans="1:1" s="22" customFormat="1" x14ac:dyDescent="0.35">
      <c r="A206" s="44"/>
    </row>
    <row r="207" spans="1:1" s="22" customFormat="1" x14ac:dyDescent="0.35">
      <c r="A207" s="44"/>
    </row>
    <row r="208" spans="1:1" s="22" customFormat="1" x14ac:dyDescent="0.35">
      <c r="A208" s="44"/>
    </row>
    <row r="209" spans="1:1" s="22" customFormat="1" x14ac:dyDescent="0.35">
      <c r="A209" s="44"/>
    </row>
    <row r="210" spans="1:1" s="22" customFormat="1" x14ac:dyDescent="0.35">
      <c r="A210" s="44"/>
    </row>
    <row r="211" spans="1:1" s="22" customFormat="1" x14ac:dyDescent="0.35">
      <c r="A211" s="44"/>
    </row>
    <row r="212" spans="1:1" s="22" customFormat="1" x14ac:dyDescent="0.35">
      <c r="A212" s="44"/>
    </row>
    <row r="213" spans="1:1" s="22" customFormat="1" x14ac:dyDescent="0.35">
      <c r="A213" s="44"/>
    </row>
    <row r="214" spans="1:1" s="22" customFormat="1" x14ac:dyDescent="0.35">
      <c r="A214" s="44"/>
    </row>
    <row r="215" spans="1:1" s="22" customFormat="1" x14ac:dyDescent="0.35">
      <c r="A215" s="44"/>
    </row>
    <row r="216" spans="1:1" s="22" customFormat="1" x14ac:dyDescent="0.35">
      <c r="A216" s="44"/>
    </row>
    <row r="217" spans="1:1" s="22" customFormat="1" x14ac:dyDescent="0.35">
      <c r="A217" s="44"/>
    </row>
    <row r="218" spans="1:1" s="22" customFormat="1" x14ac:dyDescent="0.35">
      <c r="A218" s="44"/>
    </row>
    <row r="219" spans="1:1" s="22" customFormat="1" x14ac:dyDescent="0.35">
      <c r="A219" s="44"/>
    </row>
    <row r="220" spans="1:1" s="22" customFormat="1" x14ac:dyDescent="0.35">
      <c r="A220" s="44"/>
    </row>
    <row r="221" spans="1:1" s="22" customFormat="1" x14ac:dyDescent="0.35">
      <c r="A221" s="44"/>
    </row>
    <row r="222" spans="1:1" s="22" customFormat="1" x14ac:dyDescent="0.35">
      <c r="A222" s="44"/>
    </row>
    <row r="223" spans="1:1" s="22" customFormat="1" x14ac:dyDescent="0.35">
      <c r="A223" s="44"/>
    </row>
    <row r="224" spans="1:1" s="22" customFormat="1" x14ac:dyDescent="0.35">
      <c r="A224" s="44"/>
    </row>
    <row r="225" spans="1:1" s="22" customFormat="1" x14ac:dyDescent="0.35">
      <c r="A225" s="44"/>
    </row>
    <row r="226" spans="1:1" s="22" customFormat="1" x14ac:dyDescent="0.35">
      <c r="A226" s="44"/>
    </row>
    <row r="227" spans="1:1" s="22" customFormat="1" x14ac:dyDescent="0.35">
      <c r="A227" s="44"/>
    </row>
    <row r="228" spans="1:1" s="22" customFormat="1" x14ac:dyDescent="0.35">
      <c r="A228" s="44"/>
    </row>
    <row r="229" spans="1:1" s="22" customFormat="1" x14ac:dyDescent="0.35">
      <c r="A229" s="44"/>
    </row>
    <row r="230" spans="1:1" s="22" customFormat="1" x14ac:dyDescent="0.35">
      <c r="A230" s="44"/>
    </row>
    <row r="231" spans="1:1" s="22" customFormat="1" x14ac:dyDescent="0.35">
      <c r="A231" s="44"/>
    </row>
    <row r="232" spans="1:1" s="22" customFormat="1" x14ac:dyDescent="0.35">
      <c r="A232" s="44"/>
    </row>
    <row r="233" spans="1:1" s="22" customFormat="1" x14ac:dyDescent="0.35">
      <c r="A233" s="44"/>
    </row>
    <row r="234" spans="1:1" s="22" customFormat="1" x14ac:dyDescent="0.35">
      <c r="A234" s="44"/>
    </row>
    <row r="235" spans="1:1" s="22" customFormat="1" x14ac:dyDescent="0.35">
      <c r="A235" s="44"/>
    </row>
    <row r="236" spans="1:1" s="22" customFormat="1" x14ac:dyDescent="0.35">
      <c r="A236" s="44"/>
    </row>
    <row r="237" spans="1:1" s="22" customFormat="1" x14ac:dyDescent="0.35">
      <c r="A237" s="44"/>
    </row>
    <row r="238" spans="1:1" s="22" customFormat="1" x14ac:dyDescent="0.35">
      <c r="A238" s="44"/>
    </row>
    <row r="239" spans="1:1" s="22" customFormat="1" x14ac:dyDescent="0.35">
      <c r="A239" s="44"/>
    </row>
    <row r="240" spans="1:1" s="22" customFormat="1" x14ac:dyDescent="0.35">
      <c r="A240" s="44"/>
    </row>
    <row r="241" spans="1:1" s="22" customFormat="1" x14ac:dyDescent="0.35">
      <c r="A241" s="44"/>
    </row>
    <row r="242" spans="1:1" s="22" customFormat="1" x14ac:dyDescent="0.35">
      <c r="A242" s="44"/>
    </row>
    <row r="243" spans="1:1" s="22" customFormat="1" x14ac:dyDescent="0.35">
      <c r="A243" s="44"/>
    </row>
    <row r="244" spans="1:1" s="22" customFormat="1" x14ac:dyDescent="0.35">
      <c r="A244" s="44"/>
    </row>
    <row r="245" spans="1:1" s="22" customFormat="1" x14ac:dyDescent="0.35">
      <c r="A245" s="44"/>
    </row>
    <row r="246" spans="1:1" s="22" customFormat="1" x14ac:dyDescent="0.35">
      <c r="A246" s="44"/>
    </row>
    <row r="247" spans="1:1" s="22" customFormat="1" x14ac:dyDescent="0.35">
      <c r="A247" s="44"/>
    </row>
    <row r="248" spans="1:1" s="22" customFormat="1" x14ac:dyDescent="0.35">
      <c r="A248" s="44"/>
    </row>
    <row r="249" spans="1:1" s="22" customFormat="1" x14ac:dyDescent="0.35">
      <c r="A249" s="44"/>
    </row>
    <row r="250" spans="1:1" s="22" customFormat="1" x14ac:dyDescent="0.35">
      <c r="A250" s="44"/>
    </row>
    <row r="251" spans="1:1" s="22" customFormat="1" x14ac:dyDescent="0.35">
      <c r="A251" s="44"/>
    </row>
    <row r="252" spans="1:1" s="22" customFormat="1" x14ac:dyDescent="0.35">
      <c r="A252" s="44"/>
    </row>
    <row r="253" spans="1:1" s="22" customFormat="1" x14ac:dyDescent="0.35">
      <c r="A253" s="44"/>
    </row>
    <row r="254" spans="1:1" s="22" customFormat="1" x14ac:dyDescent="0.35">
      <c r="A254" s="44"/>
    </row>
    <row r="255" spans="1:1" s="22" customFormat="1" x14ac:dyDescent="0.35">
      <c r="A255" s="44"/>
    </row>
    <row r="256" spans="1:1" s="22" customFormat="1" x14ac:dyDescent="0.35">
      <c r="A256" s="44"/>
    </row>
    <row r="257" spans="1:1" s="22" customFormat="1" x14ac:dyDescent="0.35">
      <c r="A257" s="44"/>
    </row>
    <row r="258" spans="1:1" s="22" customFormat="1" x14ac:dyDescent="0.35">
      <c r="A258" s="44"/>
    </row>
    <row r="259" spans="1:1" s="22" customFormat="1" x14ac:dyDescent="0.35">
      <c r="A259" s="44"/>
    </row>
    <row r="260" spans="1:1" s="22" customFormat="1" x14ac:dyDescent="0.35">
      <c r="A260" s="44"/>
    </row>
    <row r="261" spans="1:1" s="22" customFormat="1" x14ac:dyDescent="0.35">
      <c r="A261" s="44"/>
    </row>
    <row r="262" spans="1:1" s="22" customFormat="1" x14ac:dyDescent="0.35">
      <c r="A262" s="44"/>
    </row>
    <row r="263" spans="1:1" s="22" customFormat="1" x14ac:dyDescent="0.35">
      <c r="A263" s="44"/>
    </row>
    <row r="264" spans="1:1" s="22" customFormat="1" x14ac:dyDescent="0.35">
      <c r="A264" s="44"/>
    </row>
    <row r="265" spans="1:1" s="22" customFormat="1" x14ac:dyDescent="0.35">
      <c r="A265" s="44"/>
    </row>
    <row r="266" spans="1:1" s="22" customFormat="1" x14ac:dyDescent="0.35">
      <c r="A266" s="44"/>
    </row>
    <row r="267" spans="1:1" s="22" customFormat="1" x14ac:dyDescent="0.35">
      <c r="A267" s="44"/>
    </row>
    <row r="268" spans="1:1" s="22" customFormat="1" x14ac:dyDescent="0.35">
      <c r="A268" s="44"/>
    </row>
    <row r="269" spans="1:1" s="22" customFormat="1" x14ac:dyDescent="0.35">
      <c r="A269" s="44"/>
    </row>
    <row r="270" spans="1:1" s="22" customFormat="1" x14ac:dyDescent="0.35">
      <c r="A270" s="44"/>
    </row>
    <row r="271" spans="1:1" s="22" customFormat="1" x14ac:dyDescent="0.35">
      <c r="A271" s="44"/>
    </row>
    <row r="272" spans="1:1" s="22" customFormat="1" x14ac:dyDescent="0.35">
      <c r="A272" s="44"/>
    </row>
    <row r="273" spans="1:1" s="22" customFormat="1" x14ac:dyDescent="0.35">
      <c r="A273" s="44"/>
    </row>
    <row r="274" spans="1:1" s="22" customFormat="1" x14ac:dyDescent="0.35">
      <c r="A274" s="44"/>
    </row>
    <row r="275" spans="1:1" s="22" customFormat="1" x14ac:dyDescent="0.35">
      <c r="A275" s="44"/>
    </row>
    <row r="276" spans="1:1" s="22" customFormat="1" x14ac:dyDescent="0.35">
      <c r="A276" s="44"/>
    </row>
    <row r="277" spans="1:1" s="22" customFormat="1" x14ac:dyDescent="0.35">
      <c r="A277" s="44"/>
    </row>
    <row r="278" spans="1:1" s="22" customFormat="1" x14ac:dyDescent="0.35">
      <c r="A278" s="44"/>
    </row>
    <row r="279" spans="1:1" s="22" customFormat="1" x14ac:dyDescent="0.35">
      <c r="A279" s="44"/>
    </row>
    <row r="280" spans="1:1" s="22" customFormat="1" x14ac:dyDescent="0.35">
      <c r="A280" s="44"/>
    </row>
    <row r="281" spans="1:1" s="22" customFormat="1" x14ac:dyDescent="0.35">
      <c r="A281" s="44"/>
    </row>
    <row r="282" spans="1:1" s="22" customFormat="1" x14ac:dyDescent="0.35">
      <c r="A282" s="44"/>
    </row>
    <row r="283" spans="1:1" s="22" customFormat="1" x14ac:dyDescent="0.35">
      <c r="A283" s="44"/>
    </row>
    <row r="284" spans="1:1" s="22" customFormat="1" x14ac:dyDescent="0.35">
      <c r="A284" s="44"/>
    </row>
    <row r="285" spans="1:1" s="22" customFormat="1" x14ac:dyDescent="0.35">
      <c r="A285" s="44"/>
    </row>
    <row r="286" spans="1:1" s="22" customFormat="1" x14ac:dyDescent="0.35">
      <c r="A286" s="44"/>
    </row>
    <row r="287" spans="1:1" s="22" customFormat="1" x14ac:dyDescent="0.35">
      <c r="A287" s="44"/>
    </row>
    <row r="288" spans="1:1" s="22" customFormat="1" x14ac:dyDescent="0.35">
      <c r="A288" s="44"/>
    </row>
    <row r="289" spans="1:1" s="22" customFormat="1" x14ac:dyDescent="0.35">
      <c r="A289" s="44"/>
    </row>
    <row r="290" spans="1:1" s="22" customFormat="1" x14ac:dyDescent="0.35">
      <c r="A290" s="44"/>
    </row>
    <row r="291" spans="1:1" s="22" customFormat="1" x14ac:dyDescent="0.35">
      <c r="A291" s="44"/>
    </row>
    <row r="292" spans="1:1" s="22" customFormat="1" x14ac:dyDescent="0.35">
      <c r="A292" s="44"/>
    </row>
    <row r="293" spans="1:1" s="22" customFormat="1" x14ac:dyDescent="0.35">
      <c r="A293" s="44"/>
    </row>
    <row r="294" spans="1:1" s="22" customFormat="1" x14ac:dyDescent="0.35">
      <c r="A294" s="44"/>
    </row>
    <row r="295" spans="1:1" s="22" customFormat="1" x14ac:dyDescent="0.35">
      <c r="A295" s="44"/>
    </row>
    <row r="296" spans="1:1" s="22" customFormat="1" x14ac:dyDescent="0.35">
      <c r="A296" s="44"/>
    </row>
    <row r="297" spans="1:1" s="22" customFormat="1" x14ac:dyDescent="0.35">
      <c r="A297" s="44"/>
    </row>
    <row r="298" spans="1:1" s="22" customFormat="1" x14ac:dyDescent="0.35">
      <c r="A298" s="44"/>
    </row>
    <row r="299" spans="1:1" s="22" customFormat="1" x14ac:dyDescent="0.35">
      <c r="A299" s="44"/>
    </row>
    <row r="300" spans="1:1" s="22" customFormat="1" x14ac:dyDescent="0.35">
      <c r="A300" s="44"/>
    </row>
    <row r="301" spans="1:1" s="22" customFormat="1" x14ac:dyDescent="0.35">
      <c r="A301" s="44"/>
    </row>
    <row r="302" spans="1:1" s="22" customFormat="1" x14ac:dyDescent="0.35">
      <c r="A302" s="44"/>
    </row>
    <row r="303" spans="1:1" s="22" customFormat="1" x14ac:dyDescent="0.35">
      <c r="A303" s="44"/>
    </row>
    <row r="304" spans="1:1" s="22" customFormat="1" x14ac:dyDescent="0.35">
      <c r="A304" s="44"/>
    </row>
    <row r="305" spans="1:1" s="22" customFormat="1" x14ac:dyDescent="0.35">
      <c r="A305" s="44"/>
    </row>
    <row r="306" spans="1:1" s="22" customFormat="1" x14ac:dyDescent="0.35">
      <c r="A306" s="44"/>
    </row>
    <row r="307" spans="1:1" s="22" customFormat="1" x14ac:dyDescent="0.35">
      <c r="A307" s="44"/>
    </row>
    <row r="308" spans="1:1" s="22" customFormat="1" x14ac:dyDescent="0.35">
      <c r="A308" s="44"/>
    </row>
    <row r="309" spans="1:1" s="22" customFormat="1" x14ac:dyDescent="0.35">
      <c r="A309" s="44"/>
    </row>
    <row r="310" spans="1:1" s="22" customFormat="1" x14ac:dyDescent="0.35">
      <c r="A310" s="44"/>
    </row>
    <row r="311" spans="1:1" s="22" customFormat="1" x14ac:dyDescent="0.35">
      <c r="A311" s="44"/>
    </row>
    <row r="312" spans="1:1" s="22" customFormat="1" x14ac:dyDescent="0.35">
      <c r="A312" s="44"/>
    </row>
    <row r="313" spans="1:1" s="22" customFormat="1" x14ac:dyDescent="0.35">
      <c r="A313" s="44"/>
    </row>
    <row r="314" spans="1:1" s="22" customFormat="1" x14ac:dyDescent="0.35">
      <c r="A314" s="44"/>
    </row>
    <row r="315" spans="1:1" s="22" customFormat="1" x14ac:dyDescent="0.35">
      <c r="A315" s="44"/>
    </row>
    <row r="316" spans="1:1" s="22" customFormat="1" x14ac:dyDescent="0.35">
      <c r="A316" s="44"/>
    </row>
    <row r="317" spans="1:1" s="22" customFormat="1" x14ac:dyDescent="0.35">
      <c r="A317" s="44"/>
    </row>
    <row r="318" spans="1:1" s="22" customFormat="1" x14ac:dyDescent="0.35">
      <c r="A318" s="44"/>
    </row>
    <row r="319" spans="1:1" s="22" customFormat="1" x14ac:dyDescent="0.35">
      <c r="A319" s="44"/>
    </row>
    <row r="320" spans="1:1" s="22" customFormat="1" x14ac:dyDescent="0.35">
      <c r="A320" s="44"/>
    </row>
    <row r="321" spans="1:1" s="22" customFormat="1" x14ac:dyDescent="0.35">
      <c r="A321" s="44"/>
    </row>
    <row r="322" spans="1:1" s="22" customFormat="1" x14ac:dyDescent="0.35">
      <c r="A322" s="44"/>
    </row>
    <row r="323" spans="1:1" s="22" customFormat="1" x14ac:dyDescent="0.35">
      <c r="A323" s="44"/>
    </row>
    <row r="324" spans="1:1" s="22" customFormat="1" x14ac:dyDescent="0.35">
      <c r="A324" s="44"/>
    </row>
    <row r="325" spans="1:1" s="22" customFormat="1" x14ac:dyDescent="0.35">
      <c r="A325" s="44"/>
    </row>
    <row r="326" spans="1:1" s="22" customFormat="1" x14ac:dyDescent="0.35">
      <c r="A326" s="44"/>
    </row>
    <row r="327" spans="1:1" s="22" customFormat="1" x14ac:dyDescent="0.35">
      <c r="A327" s="44"/>
    </row>
    <row r="328" spans="1:1" s="22" customFormat="1" x14ac:dyDescent="0.35">
      <c r="A328" s="44"/>
    </row>
    <row r="329" spans="1:1" s="22" customFormat="1" x14ac:dyDescent="0.35">
      <c r="A329" s="44"/>
    </row>
    <row r="330" spans="1:1" s="22" customFormat="1" x14ac:dyDescent="0.35">
      <c r="A330" s="44"/>
    </row>
    <row r="331" spans="1:1" s="22" customFormat="1" x14ac:dyDescent="0.35">
      <c r="A331" s="44"/>
    </row>
    <row r="332" spans="1:1" s="22" customFormat="1" x14ac:dyDescent="0.35">
      <c r="A332" s="44"/>
    </row>
    <row r="333" spans="1:1" s="22" customFormat="1" x14ac:dyDescent="0.35">
      <c r="A333" s="44"/>
    </row>
    <row r="334" spans="1:1" s="22" customFormat="1" x14ac:dyDescent="0.35">
      <c r="A334" s="44"/>
    </row>
    <row r="335" spans="1:1" s="22" customFormat="1" x14ac:dyDescent="0.35">
      <c r="A335" s="44"/>
    </row>
    <row r="336" spans="1:1" s="22" customFormat="1" x14ac:dyDescent="0.35">
      <c r="A336" s="44"/>
    </row>
    <row r="337" spans="1:1" s="22" customFormat="1" x14ac:dyDescent="0.35">
      <c r="A337" s="44"/>
    </row>
    <row r="338" spans="1:1" s="22" customFormat="1" x14ac:dyDescent="0.35">
      <c r="A338" s="44"/>
    </row>
    <row r="339" spans="1:1" s="22" customFormat="1" x14ac:dyDescent="0.35">
      <c r="A339" s="44"/>
    </row>
    <row r="340" spans="1:1" s="22" customFormat="1" x14ac:dyDescent="0.35">
      <c r="A340" s="44"/>
    </row>
    <row r="341" spans="1:1" s="22" customFormat="1" x14ac:dyDescent="0.35">
      <c r="A341" s="44"/>
    </row>
    <row r="342" spans="1:1" s="22" customFormat="1" x14ac:dyDescent="0.35">
      <c r="A342" s="44"/>
    </row>
    <row r="343" spans="1:1" s="22" customFormat="1" x14ac:dyDescent="0.35">
      <c r="A343" s="44"/>
    </row>
    <row r="344" spans="1:1" s="22" customFormat="1" x14ac:dyDescent="0.35">
      <c r="A344" s="44"/>
    </row>
    <row r="345" spans="1:1" s="22" customFormat="1" x14ac:dyDescent="0.35">
      <c r="A345" s="44"/>
    </row>
    <row r="346" spans="1:1" s="22" customFormat="1" x14ac:dyDescent="0.35">
      <c r="A346" s="44"/>
    </row>
    <row r="347" spans="1:1" s="22" customFormat="1" x14ac:dyDescent="0.35">
      <c r="A347" s="44"/>
    </row>
    <row r="348" spans="1:1" s="22" customFormat="1" x14ac:dyDescent="0.35">
      <c r="A348" s="44"/>
    </row>
    <row r="349" spans="1:1" s="22" customFormat="1" x14ac:dyDescent="0.35">
      <c r="A349" s="44"/>
    </row>
    <row r="350" spans="1:1" s="22" customFormat="1" x14ac:dyDescent="0.35">
      <c r="A350" s="44"/>
    </row>
    <row r="351" spans="1:1" s="22" customFormat="1" x14ac:dyDescent="0.35">
      <c r="A351" s="44"/>
    </row>
    <row r="352" spans="1:1" s="22" customFormat="1" x14ac:dyDescent="0.35">
      <c r="A352" s="44"/>
    </row>
    <row r="353" spans="1:1" s="22" customFormat="1" x14ac:dyDescent="0.35">
      <c r="A353" s="44"/>
    </row>
    <row r="354" spans="1:1" s="22" customFormat="1" x14ac:dyDescent="0.35">
      <c r="A354" s="44"/>
    </row>
    <row r="355" spans="1:1" s="22" customFormat="1" x14ac:dyDescent="0.35">
      <c r="A355" s="44"/>
    </row>
    <row r="356" spans="1:1" s="22" customFormat="1" x14ac:dyDescent="0.35">
      <c r="A356" s="44"/>
    </row>
    <row r="357" spans="1:1" s="22" customFormat="1" x14ac:dyDescent="0.35">
      <c r="A357" s="44"/>
    </row>
    <row r="358" spans="1:1" s="22" customFormat="1" x14ac:dyDescent="0.35">
      <c r="A358" s="44"/>
    </row>
    <row r="359" spans="1:1" s="22" customFormat="1" x14ac:dyDescent="0.35">
      <c r="A359" s="44"/>
    </row>
    <row r="360" spans="1:1" s="22" customFormat="1" x14ac:dyDescent="0.35">
      <c r="A360" s="44"/>
    </row>
    <row r="361" spans="1:1" s="22" customFormat="1" x14ac:dyDescent="0.35">
      <c r="A361" s="44"/>
    </row>
    <row r="362" spans="1:1" s="22" customFormat="1" x14ac:dyDescent="0.35">
      <c r="A362" s="44"/>
    </row>
    <row r="363" spans="1:1" s="22" customFormat="1" x14ac:dyDescent="0.35">
      <c r="A363" s="44"/>
    </row>
    <row r="364" spans="1:1" s="22" customFormat="1" x14ac:dyDescent="0.35">
      <c r="A364" s="44"/>
    </row>
    <row r="365" spans="1:1" s="22" customFormat="1" x14ac:dyDescent="0.35">
      <c r="A365" s="44"/>
    </row>
    <row r="366" spans="1:1" s="22" customFormat="1" x14ac:dyDescent="0.35">
      <c r="A366" s="44"/>
    </row>
    <row r="367" spans="1:1" s="22" customFormat="1" x14ac:dyDescent="0.35">
      <c r="A367" s="44"/>
    </row>
    <row r="368" spans="1:1" s="22" customFormat="1" x14ac:dyDescent="0.35">
      <c r="A368" s="44"/>
    </row>
    <row r="369" spans="1:1" s="22" customFormat="1" x14ac:dyDescent="0.35">
      <c r="A369" s="44"/>
    </row>
    <row r="370" spans="1:1" s="22" customFormat="1" x14ac:dyDescent="0.35">
      <c r="A370" s="44"/>
    </row>
    <row r="371" spans="1:1" s="22" customFormat="1" x14ac:dyDescent="0.35">
      <c r="A371" s="44"/>
    </row>
    <row r="372" spans="1:1" s="22" customFormat="1" x14ac:dyDescent="0.35">
      <c r="A372" s="44"/>
    </row>
    <row r="373" spans="1:1" s="22" customFormat="1" x14ac:dyDescent="0.35">
      <c r="A373" s="44"/>
    </row>
    <row r="374" spans="1:1" s="22" customFormat="1" x14ac:dyDescent="0.35">
      <c r="A374" s="44"/>
    </row>
    <row r="375" spans="1:1" s="22" customFormat="1" x14ac:dyDescent="0.35">
      <c r="A375" s="44"/>
    </row>
    <row r="376" spans="1:1" s="22" customFormat="1" x14ac:dyDescent="0.35">
      <c r="A376" s="44"/>
    </row>
    <row r="377" spans="1:1" s="22" customFormat="1" x14ac:dyDescent="0.35">
      <c r="A377" s="44"/>
    </row>
    <row r="378" spans="1:1" s="22" customFormat="1" x14ac:dyDescent="0.35">
      <c r="A378" s="44"/>
    </row>
    <row r="379" spans="1:1" s="22" customFormat="1" x14ac:dyDescent="0.35">
      <c r="A379" s="44"/>
    </row>
    <row r="380" spans="1:1" s="22" customFormat="1" x14ac:dyDescent="0.35">
      <c r="A380" s="44"/>
    </row>
    <row r="381" spans="1:1" s="22" customFormat="1" x14ac:dyDescent="0.35">
      <c r="A381" s="44"/>
    </row>
    <row r="382" spans="1:1" s="22" customFormat="1" x14ac:dyDescent="0.35">
      <c r="A382" s="44"/>
    </row>
    <row r="383" spans="1:1" s="22" customFormat="1" x14ac:dyDescent="0.35">
      <c r="A383" s="44"/>
    </row>
    <row r="384" spans="1:1" s="22" customFormat="1" x14ac:dyDescent="0.35">
      <c r="A384" s="44"/>
    </row>
    <row r="385" spans="1:1" s="22" customFormat="1" x14ac:dyDescent="0.35">
      <c r="A385" s="44"/>
    </row>
    <row r="386" spans="1:1" s="22" customFormat="1" x14ac:dyDescent="0.35">
      <c r="A386" s="44"/>
    </row>
    <row r="387" spans="1:1" s="22" customFormat="1" x14ac:dyDescent="0.35">
      <c r="A387" s="44"/>
    </row>
    <row r="388" spans="1:1" s="22" customFormat="1" x14ac:dyDescent="0.35">
      <c r="A388" s="44"/>
    </row>
    <row r="389" spans="1:1" s="22" customFormat="1" x14ac:dyDescent="0.35">
      <c r="A389" s="44"/>
    </row>
    <row r="390" spans="1:1" s="22" customFormat="1" x14ac:dyDescent="0.35">
      <c r="A390" s="44"/>
    </row>
    <row r="391" spans="1:1" s="22" customFormat="1" x14ac:dyDescent="0.35">
      <c r="A391" s="44"/>
    </row>
    <row r="392" spans="1:1" s="22" customFormat="1" x14ac:dyDescent="0.35">
      <c r="A392" s="44"/>
    </row>
    <row r="393" spans="1:1" s="22" customFormat="1" x14ac:dyDescent="0.35">
      <c r="A393" s="44"/>
    </row>
    <row r="394" spans="1:1" s="22" customFormat="1" x14ac:dyDescent="0.35">
      <c r="A394" s="44"/>
    </row>
    <row r="395" spans="1:1" s="22" customFormat="1" x14ac:dyDescent="0.35">
      <c r="A395" s="44"/>
    </row>
    <row r="396" spans="1:1" s="22" customFormat="1" x14ac:dyDescent="0.35">
      <c r="A396" s="44"/>
    </row>
    <row r="397" spans="1:1" s="22" customFormat="1" x14ac:dyDescent="0.35">
      <c r="A397" s="44"/>
    </row>
    <row r="398" spans="1:1" s="22" customFormat="1" x14ac:dyDescent="0.35">
      <c r="A398" s="44"/>
    </row>
    <row r="399" spans="1:1" s="22" customFormat="1" x14ac:dyDescent="0.35">
      <c r="A399" s="44"/>
    </row>
    <row r="400" spans="1:1" s="22" customFormat="1" x14ac:dyDescent="0.35">
      <c r="A400" s="44"/>
    </row>
    <row r="401" spans="1:1" s="22" customFormat="1" x14ac:dyDescent="0.35">
      <c r="A401" s="44"/>
    </row>
    <row r="402" spans="1:1" s="22" customFormat="1" x14ac:dyDescent="0.35">
      <c r="A402" s="44"/>
    </row>
    <row r="403" spans="1:1" s="22" customFormat="1" x14ac:dyDescent="0.35">
      <c r="A403" s="44"/>
    </row>
    <row r="404" spans="1:1" s="22" customFormat="1" x14ac:dyDescent="0.35">
      <c r="A404" s="44"/>
    </row>
    <row r="405" spans="1:1" s="22" customFormat="1" x14ac:dyDescent="0.35">
      <c r="A405" s="44"/>
    </row>
    <row r="406" spans="1:1" s="22" customFormat="1" x14ac:dyDescent="0.35">
      <c r="A406" s="44"/>
    </row>
    <row r="407" spans="1:1" s="22" customFormat="1" x14ac:dyDescent="0.35">
      <c r="A407" s="44"/>
    </row>
    <row r="408" spans="1:1" s="22" customFormat="1" x14ac:dyDescent="0.35">
      <c r="A408" s="44"/>
    </row>
    <row r="409" spans="1:1" s="22" customFormat="1" x14ac:dyDescent="0.35">
      <c r="A409" s="44"/>
    </row>
    <row r="410" spans="1:1" s="22" customFormat="1" x14ac:dyDescent="0.35">
      <c r="A410" s="44"/>
    </row>
    <row r="411" spans="1:1" s="22" customFormat="1" x14ac:dyDescent="0.35">
      <c r="A411" s="44"/>
    </row>
    <row r="412" spans="1:1" s="22" customFormat="1" x14ac:dyDescent="0.35">
      <c r="A412" s="44"/>
    </row>
    <row r="413" spans="1:1" s="22" customFormat="1" x14ac:dyDescent="0.35">
      <c r="A413" s="44"/>
    </row>
    <row r="414" spans="1:1" s="22" customFormat="1" x14ac:dyDescent="0.35">
      <c r="A414" s="44"/>
    </row>
    <row r="415" spans="1:1" s="22" customFormat="1" x14ac:dyDescent="0.35">
      <c r="A415" s="44"/>
    </row>
    <row r="416" spans="1:1" s="22" customFormat="1" x14ac:dyDescent="0.35">
      <c r="A416" s="44"/>
    </row>
    <row r="417" spans="1:1" s="22" customFormat="1" x14ac:dyDescent="0.35">
      <c r="A417" s="44"/>
    </row>
    <row r="418" spans="1:1" s="22" customFormat="1" x14ac:dyDescent="0.35">
      <c r="A418" s="44"/>
    </row>
    <row r="419" spans="1:1" s="22" customFormat="1" x14ac:dyDescent="0.35">
      <c r="A419" s="44"/>
    </row>
    <row r="420" spans="1:1" s="22" customFormat="1" x14ac:dyDescent="0.35">
      <c r="A420" s="44"/>
    </row>
    <row r="421" spans="1:1" s="22" customFormat="1" x14ac:dyDescent="0.35">
      <c r="A421" s="44"/>
    </row>
    <row r="422" spans="1:1" s="22" customFormat="1" x14ac:dyDescent="0.35">
      <c r="A422" s="44"/>
    </row>
    <row r="423" spans="1:1" s="22" customFormat="1" x14ac:dyDescent="0.35">
      <c r="A423" s="44"/>
    </row>
    <row r="424" spans="1:1" s="22" customFormat="1" x14ac:dyDescent="0.35">
      <c r="A424" s="44"/>
    </row>
    <row r="425" spans="1:1" s="22" customFormat="1" x14ac:dyDescent="0.35">
      <c r="A425" s="44"/>
    </row>
    <row r="426" spans="1:1" s="22" customFormat="1" x14ac:dyDescent="0.35">
      <c r="A426" s="44"/>
    </row>
    <row r="427" spans="1:1" s="22" customFormat="1" x14ac:dyDescent="0.35">
      <c r="A427" s="44"/>
    </row>
    <row r="428" spans="1:1" s="22" customFormat="1" x14ac:dyDescent="0.35">
      <c r="A428" s="44"/>
    </row>
    <row r="429" spans="1:1" s="22" customFormat="1" x14ac:dyDescent="0.35">
      <c r="A429" s="44"/>
    </row>
    <row r="430" spans="1:1" s="22" customFormat="1" x14ac:dyDescent="0.35">
      <c r="A430" s="44"/>
    </row>
    <row r="431" spans="1:1" s="22" customFormat="1" x14ac:dyDescent="0.35">
      <c r="A431" s="44"/>
    </row>
    <row r="432" spans="1:1" s="22" customFormat="1" x14ac:dyDescent="0.35">
      <c r="A432" s="44"/>
    </row>
    <row r="433" spans="1:1" s="22" customFormat="1" x14ac:dyDescent="0.35">
      <c r="A433" s="44"/>
    </row>
    <row r="434" spans="1:1" s="22" customFormat="1" x14ac:dyDescent="0.35">
      <c r="A434" s="44"/>
    </row>
    <row r="435" spans="1:1" s="22" customFormat="1" x14ac:dyDescent="0.35">
      <c r="A435" s="44"/>
    </row>
    <row r="436" spans="1:1" s="22" customFormat="1" x14ac:dyDescent="0.35">
      <c r="A436" s="44"/>
    </row>
    <row r="437" spans="1:1" s="22" customFormat="1" x14ac:dyDescent="0.35">
      <c r="A437" s="44"/>
    </row>
    <row r="438" spans="1:1" s="22" customFormat="1" x14ac:dyDescent="0.35">
      <c r="A438" s="44"/>
    </row>
    <row r="439" spans="1:1" s="22" customFormat="1" x14ac:dyDescent="0.35">
      <c r="A439" s="44"/>
    </row>
    <row r="440" spans="1:1" s="22" customFormat="1" x14ac:dyDescent="0.35">
      <c r="A440" s="44"/>
    </row>
    <row r="441" spans="1:1" s="22" customFormat="1" x14ac:dyDescent="0.35">
      <c r="A441" s="44"/>
    </row>
    <row r="442" spans="1:1" s="22" customFormat="1" x14ac:dyDescent="0.35">
      <c r="A442" s="44"/>
    </row>
    <row r="443" spans="1:1" s="22" customFormat="1" x14ac:dyDescent="0.35">
      <c r="A443" s="44"/>
    </row>
    <row r="444" spans="1:1" s="22" customFormat="1" x14ac:dyDescent="0.35">
      <c r="A444" s="44"/>
    </row>
    <row r="445" spans="1:1" s="22" customFormat="1" x14ac:dyDescent="0.35">
      <c r="A445" s="44"/>
    </row>
    <row r="446" spans="1:1" s="22" customFormat="1" x14ac:dyDescent="0.35">
      <c r="A446" s="44"/>
    </row>
    <row r="447" spans="1:1" s="22" customFormat="1" x14ac:dyDescent="0.35">
      <c r="A447" s="44"/>
    </row>
    <row r="448" spans="1:1" s="22" customFormat="1" x14ac:dyDescent="0.35">
      <c r="A448" s="44"/>
    </row>
    <row r="449" spans="1:1" s="22" customFormat="1" x14ac:dyDescent="0.35">
      <c r="A449" s="44"/>
    </row>
    <row r="450" spans="1:1" s="22" customFormat="1" x14ac:dyDescent="0.35">
      <c r="A450" s="44"/>
    </row>
    <row r="451" spans="1:1" s="22" customFormat="1" x14ac:dyDescent="0.35">
      <c r="A451" s="44"/>
    </row>
    <row r="452" spans="1:1" s="22" customFormat="1" x14ac:dyDescent="0.35">
      <c r="A452" s="44"/>
    </row>
    <row r="453" spans="1:1" s="22" customFormat="1" x14ac:dyDescent="0.35">
      <c r="A453" s="44"/>
    </row>
    <row r="454" spans="1:1" s="22" customFormat="1" x14ac:dyDescent="0.35">
      <c r="A454" s="44"/>
    </row>
    <row r="455" spans="1:1" s="22" customFormat="1" x14ac:dyDescent="0.35">
      <c r="A455" s="44"/>
    </row>
    <row r="456" spans="1:1" s="22" customFormat="1" x14ac:dyDescent="0.35">
      <c r="A456" s="44"/>
    </row>
    <row r="457" spans="1:1" s="22" customFormat="1" x14ac:dyDescent="0.35">
      <c r="A457" s="44"/>
    </row>
    <row r="458" spans="1:1" s="22" customFormat="1" x14ac:dyDescent="0.35">
      <c r="A458" s="44"/>
    </row>
    <row r="459" spans="1:1" s="22" customFormat="1" x14ac:dyDescent="0.35">
      <c r="A459" s="44"/>
    </row>
    <row r="460" spans="1:1" s="22" customFormat="1" x14ac:dyDescent="0.35">
      <c r="A460" s="44"/>
    </row>
    <row r="461" spans="1:1" s="22" customFormat="1" x14ac:dyDescent="0.35">
      <c r="A461" s="44"/>
    </row>
    <row r="462" spans="1:1" s="22" customFormat="1" x14ac:dyDescent="0.35">
      <c r="A462" s="44"/>
    </row>
    <row r="463" spans="1:1" s="22" customFormat="1" x14ac:dyDescent="0.35">
      <c r="A463" s="44"/>
    </row>
    <row r="464" spans="1:1" s="22" customFormat="1" x14ac:dyDescent="0.35">
      <c r="A464" s="44"/>
    </row>
    <row r="465" spans="1:1" s="22" customFormat="1" x14ac:dyDescent="0.35">
      <c r="A465" s="44"/>
    </row>
    <row r="466" spans="1:1" s="22" customFormat="1" x14ac:dyDescent="0.35">
      <c r="A466" s="44"/>
    </row>
    <row r="467" spans="1:1" s="22" customFormat="1" x14ac:dyDescent="0.35">
      <c r="A467" s="44"/>
    </row>
    <row r="468" spans="1:1" s="22" customFormat="1" x14ac:dyDescent="0.35">
      <c r="A468" s="44"/>
    </row>
    <row r="469" spans="1:1" s="22" customFormat="1" x14ac:dyDescent="0.35">
      <c r="A469" s="44"/>
    </row>
    <row r="470" spans="1:1" s="22" customFormat="1" x14ac:dyDescent="0.35">
      <c r="A470" s="44"/>
    </row>
    <row r="471" spans="1:1" s="22" customFormat="1" x14ac:dyDescent="0.35">
      <c r="A471" s="44"/>
    </row>
    <row r="472" spans="1:1" s="22" customFormat="1" x14ac:dyDescent="0.35">
      <c r="A472" s="44"/>
    </row>
    <row r="473" spans="1:1" s="22" customFormat="1" x14ac:dyDescent="0.35">
      <c r="A473" s="44"/>
    </row>
    <row r="474" spans="1:1" s="22" customFormat="1" x14ac:dyDescent="0.35">
      <c r="A474" s="44"/>
    </row>
    <row r="475" spans="1:1" s="22" customFormat="1" x14ac:dyDescent="0.35">
      <c r="A475" s="44"/>
    </row>
    <row r="476" spans="1:1" s="22" customFormat="1" x14ac:dyDescent="0.35">
      <c r="A476" s="44"/>
    </row>
    <row r="477" spans="1:1" s="22" customFormat="1" x14ac:dyDescent="0.35">
      <c r="A477" s="44"/>
    </row>
    <row r="478" spans="1:1" s="22" customFormat="1" x14ac:dyDescent="0.35">
      <c r="A478" s="44"/>
    </row>
    <row r="479" spans="1:1" s="22" customFormat="1" x14ac:dyDescent="0.35">
      <c r="A479" s="44"/>
    </row>
    <row r="480" spans="1:1" s="22" customFormat="1" x14ac:dyDescent="0.35">
      <c r="A480" s="44"/>
    </row>
    <row r="481" spans="1:1" s="22" customFormat="1" x14ac:dyDescent="0.35">
      <c r="A481" s="44"/>
    </row>
    <row r="482" spans="1:1" s="22" customFormat="1" x14ac:dyDescent="0.35">
      <c r="A482" s="44"/>
    </row>
    <row r="483" spans="1:1" s="22" customFormat="1" x14ac:dyDescent="0.35">
      <c r="A483" s="44"/>
    </row>
    <row r="484" spans="1:1" s="22" customFormat="1" x14ac:dyDescent="0.35">
      <c r="A484" s="44"/>
    </row>
    <row r="485" spans="1:1" s="22" customFormat="1" x14ac:dyDescent="0.35">
      <c r="A485" s="44"/>
    </row>
    <row r="486" spans="1:1" s="22" customFormat="1" x14ac:dyDescent="0.35">
      <c r="A486" s="44"/>
    </row>
    <row r="487" spans="1:1" s="22" customFormat="1" x14ac:dyDescent="0.35">
      <c r="A487" s="44"/>
    </row>
    <row r="488" spans="1:1" s="22" customFormat="1" x14ac:dyDescent="0.35">
      <c r="A488" s="44"/>
    </row>
    <row r="489" spans="1:1" s="22" customFormat="1" x14ac:dyDescent="0.35">
      <c r="A489" s="44"/>
    </row>
    <row r="490" spans="1:1" s="22" customFormat="1" x14ac:dyDescent="0.35">
      <c r="A490" s="44"/>
    </row>
    <row r="491" spans="1:1" s="22" customFormat="1" x14ac:dyDescent="0.35">
      <c r="A491" s="44"/>
    </row>
    <row r="492" spans="1:1" s="22" customFormat="1" x14ac:dyDescent="0.35">
      <c r="A492" s="44"/>
    </row>
    <row r="493" spans="1:1" s="22" customFormat="1" x14ac:dyDescent="0.35">
      <c r="A493" s="44"/>
    </row>
    <row r="494" spans="1:1" s="22" customFormat="1" x14ac:dyDescent="0.35">
      <c r="A494" s="44"/>
    </row>
    <row r="495" spans="1:1" s="22" customFormat="1" x14ac:dyDescent="0.35">
      <c r="A495" s="44"/>
    </row>
    <row r="496" spans="1:1" s="22" customFormat="1" x14ac:dyDescent="0.35">
      <c r="A496" s="44"/>
    </row>
    <row r="497" spans="1:1" s="22" customFormat="1" x14ac:dyDescent="0.35">
      <c r="A497" s="44"/>
    </row>
    <row r="498" spans="1:1" s="22" customFormat="1" x14ac:dyDescent="0.35">
      <c r="A498" s="44"/>
    </row>
    <row r="499" spans="1:1" s="22" customFormat="1" x14ac:dyDescent="0.35">
      <c r="A499" s="44"/>
    </row>
    <row r="500" spans="1:1" s="22" customFormat="1" x14ac:dyDescent="0.35">
      <c r="A500" s="44"/>
    </row>
    <row r="501" spans="1:1" s="22" customFormat="1" x14ac:dyDescent="0.35">
      <c r="A501" s="44"/>
    </row>
    <row r="502" spans="1:1" s="22" customFormat="1" x14ac:dyDescent="0.35">
      <c r="A502" s="44"/>
    </row>
    <row r="503" spans="1:1" s="22" customFormat="1" x14ac:dyDescent="0.35">
      <c r="A503" s="44"/>
    </row>
    <row r="504" spans="1:1" s="22" customFormat="1" x14ac:dyDescent="0.35">
      <c r="A504" s="44"/>
    </row>
    <row r="505" spans="1:1" s="22" customFormat="1" x14ac:dyDescent="0.35">
      <c r="A505" s="44"/>
    </row>
    <row r="506" spans="1:1" s="22" customFormat="1" x14ac:dyDescent="0.35">
      <c r="A506" s="44"/>
    </row>
    <row r="507" spans="1:1" s="22" customFormat="1" x14ac:dyDescent="0.35">
      <c r="A507" s="44"/>
    </row>
    <row r="508" spans="1:1" s="22" customFormat="1" x14ac:dyDescent="0.35">
      <c r="A508" s="44"/>
    </row>
    <row r="509" spans="1:1" s="22" customFormat="1" x14ac:dyDescent="0.35">
      <c r="A509" s="44"/>
    </row>
    <row r="510" spans="1:1" s="22" customFormat="1" x14ac:dyDescent="0.35">
      <c r="A510" s="44"/>
    </row>
    <row r="511" spans="1:1" s="22" customFormat="1" x14ac:dyDescent="0.35">
      <c r="A511" s="44"/>
    </row>
    <row r="512" spans="1:1" s="22" customFormat="1" x14ac:dyDescent="0.35">
      <c r="A512" s="44"/>
    </row>
    <row r="513" spans="1:1" s="22" customFormat="1" x14ac:dyDescent="0.35">
      <c r="A513" s="44"/>
    </row>
    <row r="514" spans="1:1" s="22" customFormat="1" x14ac:dyDescent="0.35">
      <c r="A514" s="44"/>
    </row>
    <row r="515" spans="1:1" s="22" customFormat="1" x14ac:dyDescent="0.35">
      <c r="A515" s="44"/>
    </row>
    <row r="516" spans="1:1" s="22" customFormat="1" x14ac:dyDescent="0.35">
      <c r="A516" s="44"/>
    </row>
    <row r="517" spans="1:1" s="22" customFormat="1" x14ac:dyDescent="0.35">
      <c r="A517" s="44"/>
    </row>
    <row r="518" spans="1:1" s="22" customFormat="1" x14ac:dyDescent="0.35">
      <c r="A518" s="44"/>
    </row>
    <row r="519" spans="1:1" s="22" customFormat="1" x14ac:dyDescent="0.35">
      <c r="A519" s="44"/>
    </row>
    <row r="520" spans="1:1" s="22" customFormat="1" x14ac:dyDescent="0.35">
      <c r="A520" s="44"/>
    </row>
    <row r="521" spans="1:1" s="22" customFormat="1" x14ac:dyDescent="0.35">
      <c r="A521" s="44"/>
    </row>
    <row r="522" spans="1:1" s="22" customFormat="1" x14ac:dyDescent="0.35">
      <c r="A522" s="44"/>
    </row>
    <row r="523" spans="1:1" s="22" customFormat="1" x14ac:dyDescent="0.35">
      <c r="A523" s="44"/>
    </row>
    <row r="524" spans="1:1" s="22" customFormat="1" x14ac:dyDescent="0.35">
      <c r="A524" s="44"/>
    </row>
    <row r="525" spans="1:1" s="22" customFormat="1" x14ac:dyDescent="0.35">
      <c r="A525" s="44"/>
    </row>
    <row r="526" spans="1:1" s="22" customFormat="1" x14ac:dyDescent="0.35">
      <c r="A526" s="44"/>
    </row>
    <row r="527" spans="1:1" s="22" customFormat="1" x14ac:dyDescent="0.35">
      <c r="A527" s="44"/>
    </row>
    <row r="528" spans="1:1" s="22" customFormat="1" x14ac:dyDescent="0.35">
      <c r="A528" s="44"/>
    </row>
    <row r="529" spans="1:1" s="22" customFormat="1" x14ac:dyDescent="0.35">
      <c r="A529" s="44"/>
    </row>
    <row r="530" spans="1:1" s="22" customFormat="1" x14ac:dyDescent="0.35">
      <c r="A530" s="44"/>
    </row>
    <row r="531" spans="1:1" s="22" customFormat="1" x14ac:dyDescent="0.35">
      <c r="A531" s="44"/>
    </row>
    <row r="532" spans="1:1" s="22" customFormat="1" x14ac:dyDescent="0.35">
      <c r="A532" s="44"/>
    </row>
    <row r="533" spans="1:1" s="22" customFormat="1" x14ac:dyDescent="0.35">
      <c r="A533" s="44"/>
    </row>
    <row r="534" spans="1:1" s="22" customFormat="1" x14ac:dyDescent="0.35">
      <c r="A534" s="44"/>
    </row>
    <row r="535" spans="1:1" s="22" customFormat="1" x14ac:dyDescent="0.35">
      <c r="A535" s="44"/>
    </row>
    <row r="536" spans="1:1" s="22" customFormat="1" x14ac:dyDescent="0.35">
      <c r="A536" s="44"/>
    </row>
    <row r="537" spans="1:1" s="22" customFormat="1" x14ac:dyDescent="0.35">
      <c r="A537" s="44"/>
    </row>
    <row r="538" spans="1:1" s="22" customFormat="1" x14ac:dyDescent="0.35">
      <c r="A538" s="44"/>
    </row>
    <row r="539" spans="1:1" s="22" customFormat="1" x14ac:dyDescent="0.35">
      <c r="A539" s="44"/>
    </row>
    <row r="540" spans="1:1" s="22" customFormat="1" x14ac:dyDescent="0.35">
      <c r="A540" s="44"/>
    </row>
    <row r="541" spans="1:1" s="22" customFormat="1" x14ac:dyDescent="0.35">
      <c r="A541" s="44"/>
    </row>
    <row r="542" spans="1:1" s="22" customFormat="1" x14ac:dyDescent="0.35">
      <c r="A542" s="44"/>
    </row>
    <row r="543" spans="1:1" s="22" customFormat="1" x14ac:dyDescent="0.35">
      <c r="A543" s="44"/>
    </row>
    <row r="544" spans="1:1" s="22" customFormat="1" x14ac:dyDescent="0.35">
      <c r="A544" s="44"/>
    </row>
    <row r="545" spans="1:1" s="22" customFormat="1" x14ac:dyDescent="0.35">
      <c r="A545" s="44"/>
    </row>
    <row r="546" spans="1:1" s="22" customFormat="1" x14ac:dyDescent="0.35">
      <c r="A546" s="44"/>
    </row>
    <row r="547" spans="1:1" s="22" customFormat="1" x14ac:dyDescent="0.35">
      <c r="A547" s="44"/>
    </row>
    <row r="548" spans="1:1" s="22" customFormat="1" x14ac:dyDescent="0.35">
      <c r="A548" s="44"/>
    </row>
    <row r="549" spans="1:1" s="22" customFormat="1" x14ac:dyDescent="0.35">
      <c r="A549" s="44"/>
    </row>
    <row r="550" spans="1:1" s="22" customFormat="1" x14ac:dyDescent="0.35">
      <c r="A550" s="44"/>
    </row>
    <row r="551" spans="1:1" s="22" customFormat="1" x14ac:dyDescent="0.35">
      <c r="A551" s="44"/>
    </row>
    <row r="552" spans="1:1" s="22" customFormat="1" x14ac:dyDescent="0.35">
      <c r="A552" s="44"/>
    </row>
    <row r="553" spans="1:1" s="22" customFormat="1" x14ac:dyDescent="0.35">
      <c r="A553" s="44"/>
    </row>
    <row r="554" spans="1:1" s="22" customFormat="1" x14ac:dyDescent="0.35">
      <c r="A554" s="44"/>
    </row>
    <row r="555" spans="1:1" s="22" customFormat="1" x14ac:dyDescent="0.35">
      <c r="A555" s="44"/>
    </row>
    <row r="556" spans="1:1" s="22" customFormat="1" x14ac:dyDescent="0.35">
      <c r="A556" s="44"/>
    </row>
    <row r="557" spans="1:1" s="22" customFormat="1" x14ac:dyDescent="0.35">
      <c r="A557" s="44"/>
    </row>
    <row r="558" spans="1:1" s="22" customFormat="1" x14ac:dyDescent="0.35">
      <c r="A558" s="44"/>
    </row>
    <row r="559" spans="1:1" s="22" customFormat="1" x14ac:dyDescent="0.35">
      <c r="A559" s="44"/>
    </row>
    <row r="560" spans="1:1" s="22" customFormat="1" x14ac:dyDescent="0.35">
      <c r="A560" s="44"/>
    </row>
    <row r="561" spans="1:1" s="22" customFormat="1" x14ac:dyDescent="0.35">
      <c r="A561" s="44"/>
    </row>
    <row r="562" spans="1:1" s="22" customFormat="1" x14ac:dyDescent="0.35">
      <c r="A562" s="44"/>
    </row>
    <row r="563" spans="1:1" s="22" customFormat="1" x14ac:dyDescent="0.35">
      <c r="A563" s="44"/>
    </row>
    <row r="564" spans="1:1" s="22" customFormat="1" x14ac:dyDescent="0.35">
      <c r="A564" s="44"/>
    </row>
    <row r="565" spans="1:1" s="22" customFormat="1" x14ac:dyDescent="0.35">
      <c r="A565" s="44"/>
    </row>
    <row r="566" spans="1:1" s="22" customFormat="1" x14ac:dyDescent="0.35">
      <c r="A566" s="44"/>
    </row>
    <row r="567" spans="1:1" s="22" customFormat="1" x14ac:dyDescent="0.35">
      <c r="A567" s="44"/>
    </row>
    <row r="568" spans="1:1" s="22" customFormat="1" x14ac:dyDescent="0.35">
      <c r="A568" s="44"/>
    </row>
    <row r="569" spans="1:1" s="22" customFormat="1" x14ac:dyDescent="0.35">
      <c r="A569" s="44"/>
    </row>
    <row r="570" spans="1:1" s="22" customFormat="1" x14ac:dyDescent="0.35">
      <c r="A570" s="44"/>
    </row>
    <row r="571" spans="1:1" s="22" customFormat="1" x14ac:dyDescent="0.35">
      <c r="A571" s="44"/>
    </row>
    <row r="572" spans="1:1" s="22" customFormat="1" x14ac:dyDescent="0.35">
      <c r="A572" s="44"/>
    </row>
    <row r="573" spans="1:1" s="22" customFormat="1" x14ac:dyDescent="0.35">
      <c r="A573" s="44"/>
    </row>
    <row r="574" spans="1:1" s="22" customFormat="1" x14ac:dyDescent="0.35">
      <c r="A574" s="44"/>
    </row>
    <row r="575" spans="1:1" s="22" customFormat="1" x14ac:dyDescent="0.35">
      <c r="A575" s="44"/>
    </row>
    <row r="576" spans="1:1" s="22" customFormat="1" x14ac:dyDescent="0.35">
      <c r="A576" s="44"/>
    </row>
    <row r="577" spans="1:1" s="22" customFormat="1" x14ac:dyDescent="0.35">
      <c r="A577" s="44"/>
    </row>
    <row r="578" spans="1:1" s="22" customFormat="1" x14ac:dyDescent="0.35">
      <c r="A578" s="44"/>
    </row>
    <row r="579" spans="1:1" s="22" customFormat="1" x14ac:dyDescent="0.35">
      <c r="A579" s="44"/>
    </row>
    <row r="580" spans="1:1" s="22" customFormat="1" x14ac:dyDescent="0.35">
      <c r="A580" s="44"/>
    </row>
    <row r="581" spans="1:1" s="22" customFormat="1" x14ac:dyDescent="0.35">
      <c r="A581" s="44"/>
    </row>
    <row r="582" spans="1:1" s="22" customFormat="1" x14ac:dyDescent="0.35">
      <c r="A582" s="44"/>
    </row>
    <row r="583" spans="1:1" s="22" customFormat="1" x14ac:dyDescent="0.35">
      <c r="A583" s="44"/>
    </row>
    <row r="584" spans="1:1" s="22" customFormat="1" x14ac:dyDescent="0.35">
      <c r="A584" s="44"/>
    </row>
    <row r="585" spans="1:1" s="22" customFormat="1" x14ac:dyDescent="0.35">
      <c r="A585" s="44"/>
    </row>
    <row r="586" spans="1:1" s="22" customFormat="1" x14ac:dyDescent="0.35">
      <c r="A586" s="44"/>
    </row>
    <row r="587" spans="1:1" s="22" customFormat="1" x14ac:dyDescent="0.35">
      <c r="A587" s="44"/>
    </row>
    <row r="588" spans="1:1" s="22" customFormat="1" x14ac:dyDescent="0.35">
      <c r="A588" s="44"/>
    </row>
    <row r="589" spans="1:1" s="22" customFormat="1" x14ac:dyDescent="0.35">
      <c r="A589" s="44"/>
    </row>
    <row r="590" spans="1:1" s="22" customFormat="1" x14ac:dyDescent="0.35">
      <c r="A590" s="44"/>
    </row>
    <row r="591" spans="1:1" s="22" customFormat="1" x14ac:dyDescent="0.35">
      <c r="A591" s="44"/>
    </row>
    <row r="592" spans="1:1" s="22" customFormat="1" x14ac:dyDescent="0.35">
      <c r="A592" s="44"/>
    </row>
    <row r="593" spans="1:1" s="22" customFormat="1" x14ac:dyDescent="0.35">
      <c r="A593" s="44"/>
    </row>
    <row r="594" spans="1:1" s="22" customFormat="1" x14ac:dyDescent="0.35">
      <c r="A594" s="44"/>
    </row>
    <row r="595" spans="1:1" s="22" customFormat="1" x14ac:dyDescent="0.35">
      <c r="A595" s="44"/>
    </row>
    <row r="596" spans="1:1" s="22" customFormat="1" x14ac:dyDescent="0.35">
      <c r="A596" s="44"/>
    </row>
    <row r="597" spans="1:1" s="22" customFormat="1" x14ac:dyDescent="0.35">
      <c r="A597" s="44"/>
    </row>
    <row r="598" spans="1:1" s="22" customFormat="1" x14ac:dyDescent="0.35">
      <c r="A598" s="44"/>
    </row>
    <row r="599" spans="1:1" s="22" customFormat="1" x14ac:dyDescent="0.35">
      <c r="A599" s="44"/>
    </row>
    <row r="600" spans="1:1" s="22" customFormat="1" x14ac:dyDescent="0.35">
      <c r="A600" s="44"/>
    </row>
    <row r="601" spans="1:1" s="22" customFormat="1" x14ac:dyDescent="0.35">
      <c r="A601" s="44"/>
    </row>
    <row r="602" spans="1:1" s="22" customFormat="1" x14ac:dyDescent="0.35">
      <c r="A602" s="44"/>
    </row>
    <row r="603" spans="1:1" s="22" customFormat="1" x14ac:dyDescent="0.35">
      <c r="A603" s="44"/>
    </row>
    <row r="604" spans="1:1" s="22" customFormat="1" x14ac:dyDescent="0.35">
      <c r="A604" s="44"/>
    </row>
    <row r="605" spans="1:1" s="22" customFormat="1" x14ac:dyDescent="0.35">
      <c r="A605" s="44"/>
    </row>
    <row r="606" spans="1:1" s="22" customFormat="1" x14ac:dyDescent="0.35">
      <c r="A606" s="44"/>
    </row>
    <row r="607" spans="1:1" s="22" customFormat="1" x14ac:dyDescent="0.35">
      <c r="A607" s="44"/>
    </row>
    <row r="608" spans="1:1" s="22" customFormat="1" x14ac:dyDescent="0.35">
      <c r="A608" s="44"/>
    </row>
    <row r="609" spans="1:1" s="22" customFormat="1" x14ac:dyDescent="0.35">
      <c r="A609" s="44"/>
    </row>
    <row r="610" spans="1:1" s="22" customFormat="1" x14ac:dyDescent="0.35">
      <c r="A610" s="44"/>
    </row>
    <row r="611" spans="1:1" s="22" customFormat="1" x14ac:dyDescent="0.35">
      <c r="A611" s="44"/>
    </row>
    <row r="612" spans="1:1" s="22" customFormat="1" x14ac:dyDescent="0.35">
      <c r="A612" s="44"/>
    </row>
    <row r="613" spans="1:1" s="22" customFormat="1" x14ac:dyDescent="0.35">
      <c r="A613" s="44"/>
    </row>
    <row r="614" spans="1:1" s="22" customFormat="1" x14ac:dyDescent="0.35">
      <c r="A614" s="44"/>
    </row>
    <row r="615" spans="1:1" s="22" customFormat="1" x14ac:dyDescent="0.35">
      <c r="A615" s="44"/>
    </row>
    <row r="616" spans="1:1" s="22" customFormat="1" x14ac:dyDescent="0.35">
      <c r="A616" s="44"/>
    </row>
    <row r="617" spans="1:1" s="22" customFormat="1" x14ac:dyDescent="0.35">
      <c r="A617" s="44"/>
    </row>
    <row r="618" spans="1:1" s="22" customFormat="1" x14ac:dyDescent="0.35">
      <c r="A618" s="44"/>
    </row>
    <row r="619" spans="1:1" s="22" customFormat="1" x14ac:dyDescent="0.35">
      <c r="A619" s="44"/>
    </row>
    <row r="620" spans="1:1" s="22" customFormat="1" x14ac:dyDescent="0.35">
      <c r="A620" s="44"/>
    </row>
    <row r="621" spans="1:1" s="22" customFormat="1" x14ac:dyDescent="0.35">
      <c r="A621" s="44"/>
    </row>
    <row r="622" spans="1:1" s="22" customFormat="1" x14ac:dyDescent="0.35">
      <c r="A622" s="44"/>
    </row>
    <row r="623" spans="1:1" s="22" customFormat="1" x14ac:dyDescent="0.35">
      <c r="A623" s="44"/>
    </row>
    <row r="624" spans="1:1" s="22" customFormat="1" x14ac:dyDescent="0.35">
      <c r="A624" s="44"/>
    </row>
    <row r="625" spans="1:1" s="22" customFormat="1" x14ac:dyDescent="0.35">
      <c r="A625" s="44"/>
    </row>
    <row r="626" spans="1:1" s="22" customFormat="1" x14ac:dyDescent="0.35">
      <c r="A626" s="44"/>
    </row>
    <row r="627" spans="1:1" s="22" customFormat="1" x14ac:dyDescent="0.35">
      <c r="A627" s="44"/>
    </row>
    <row r="628" spans="1:1" s="22" customFormat="1" x14ac:dyDescent="0.35">
      <c r="A628" s="44"/>
    </row>
    <row r="629" spans="1:1" s="22" customFormat="1" x14ac:dyDescent="0.35">
      <c r="A629" s="44"/>
    </row>
    <row r="630" spans="1:1" s="22" customFormat="1" x14ac:dyDescent="0.35">
      <c r="A630" s="44"/>
    </row>
    <row r="631" spans="1:1" s="22" customFormat="1" x14ac:dyDescent="0.35">
      <c r="A631" s="44"/>
    </row>
    <row r="632" spans="1:1" s="22" customFormat="1" x14ac:dyDescent="0.35">
      <c r="A632" s="44"/>
    </row>
    <row r="633" spans="1:1" s="22" customFormat="1" x14ac:dyDescent="0.35">
      <c r="A633" s="44"/>
    </row>
    <row r="634" spans="1:1" s="22" customFormat="1" x14ac:dyDescent="0.35">
      <c r="A634" s="44"/>
    </row>
    <row r="635" spans="1:1" s="22" customFormat="1" x14ac:dyDescent="0.35">
      <c r="A635" s="44"/>
    </row>
    <row r="636" spans="1:1" s="22" customFormat="1" x14ac:dyDescent="0.35">
      <c r="A636" s="44"/>
    </row>
    <row r="637" spans="1:1" s="22" customFormat="1" x14ac:dyDescent="0.35">
      <c r="A637" s="44"/>
    </row>
    <row r="638" spans="1:1" s="22" customFormat="1" x14ac:dyDescent="0.35">
      <c r="A638" s="44"/>
    </row>
    <row r="639" spans="1:1" s="22" customFormat="1" x14ac:dyDescent="0.35">
      <c r="A639" s="44"/>
    </row>
    <row r="640" spans="1:1" s="22" customFormat="1" x14ac:dyDescent="0.35">
      <c r="A640" s="44"/>
    </row>
    <row r="641" spans="1:1" s="22" customFormat="1" x14ac:dyDescent="0.35">
      <c r="A641" s="44"/>
    </row>
    <row r="642" spans="1:1" s="22" customFormat="1" x14ac:dyDescent="0.35">
      <c r="A642" s="44"/>
    </row>
    <row r="643" spans="1:1" s="22" customFormat="1" x14ac:dyDescent="0.35">
      <c r="A643" s="44"/>
    </row>
    <row r="644" spans="1:1" s="22" customFormat="1" x14ac:dyDescent="0.35">
      <c r="A644" s="44"/>
    </row>
    <row r="645" spans="1:1" s="22" customFormat="1" x14ac:dyDescent="0.35">
      <c r="A645" s="44"/>
    </row>
    <row r="646" spans="1:1" s="22" customFormat="1" x14ac:dyDescent="0.35">
      <c r="A646" s="44"/>
    </row>
    <row r="647" spans="1:1" s="22" customFormat="1" x14ac:dyDescent="0.35">
      <c r="A647" s="44"/>
    </row>
    <row r="648" spans="1:1" s="22" customFormat="1" x14ac:dyDescent="0.35">
      <c r="A648" s="44"/>
    </row>
    <row r="649" spans="1:1" s="22" customFormat="1" x14ac:dyDescent="0.35">
      <c r="A649" s="44"/>
    </row>
    <row r="650" spans="1:1" s="22" customFormat="1" x14ac:dyDescent="0.35">
      <c r="A650" s="44"/>
    </row>
    <row r="651" spans="1:1" s="22" customFormat="1" x14ac:dyDescent="0.35">
      <c r="A651" s="44"/>
    </row>
    <row r="652" spans="1:1" s="22" customFormat="1" x14ac:dyDescent="0.35">
      <c r="A652" s="44"/>
    </row>
    <row r="653" spans="1:1" s="22" customFormat="1" x14ac:dyDescent="0.35">
      <c r="A653" s="44"/>
    </row>
    <row r="654" spans="1:1" s="22" customFormat="1" x14ac:dyDescent="0.35">
      <c r="A654" s="44"/>
    </row>
    <row r="655" spans="1:1" s="22" customFormat="1" x14ac:dyDescent="0.35">
      <c r="A655" s="44"/>
    </row>
    <row r="656" spans="1:1" s="22" customFormat="1" x14ac:dyDescent="0.35">
      <c r="A656" s="44"/>
    </row>
    <row r="657" spans="1:1" s="22" customFormat="1" x14ac:dyDescent="0.35">
      <c r="A657" s="44"/>
    </row>
    <row r="658" spans="1:1" s="22" customFormat="1" x14ac:dyDescent="0.35">
      <c r="A658" s="44"/>
    </row>
    <row r="659" spans="1:1" s="22" customFormat="1" x14ac:dyDescent="0.35">
      <c r="A659" s="44"/>
    </row>
    <row r="660" spans="1:1" s="22" customFormat="1" x14ac:dyDescent="0.35">
      <c r="A660" s="44"/>
    </row>
    <row r="661" spans="1:1" s="22" customFormat="1" x14ac:dyDescent="0.35">
      <c r="A661" s="44"/>
    </row>
    <row r="662" spans="1:1" s="22" customFormat="1" x14ac:dyDescent="0.35">
      <c r="A662" s="44"/>
    </row>
    <row r="663" spans="1:1" s="22" customFormat="1" x14ac:dyDescent="0.35">
      <c r="A663" s="44"/>
    </row>
    <row r="664" spans="1:1" s="22" customFormat="1" x14ac:dyDescent="0.35">
      <c r="A664" s="44"/>
    </row>
    <row r="665" spans="1:1" s="22" customFormat="1" x14ac:dyDescent="0.35">
      <c r="A665" s="44"/>
    </row>
    <row r="666" spans="1:1" s="22" customFormat="1" x14ac:dyDescent="0.35">
      <c r="A666" s="44"/>
    </row>
    <row r="667" spans="1:1" s="22" customFormat="1" x14ac:dyDescent="0.35">
      <c r="A667" s="44"/>
    </row>
    <row r="668" spans="1:1" s="22" customFormat="1" x14ac:dyDescent="0.35">
      <c r="A668" s="44"/>
    </row>
    <row r="669" spans="1:1" s="22" customFormat="1" x14ac:dyDescent="0.35">
      <c r="A669" s="44"/>
    </row>
    <row r="670" spans="1:1" s="22" customFormat="1" x14ac:dyDescent="0.35">
      <c r="A670" s="44"/>
    </row>
    <row r="671" spans="1:1" s="22" customFormat="1" x14ac:dyDescent="0.35">
      <c r="A671" s="44"/>
    </row>
    <row r="672" spans="1:1" s="22" customFormat="1" x14ac:dyDescent="0.35">
      <c r="A672" s="44"/>
    </row>
    <row r="673" spans="1:1" s="22" customFormat="1" x14ac:dyDescent="0.35">
      <c r="A673" s="44"/>
    </row>
    <row r="674" spans="1:1" s="22" customFormat="1" x14ac:dyDescent="0.35">
      <c r="A674" s="44"/>
    </row>
    <row r="675" spans="1:1" s="22" customFormat="1" x14ac:dyDescent="0.35">
      <c r="A675" s="44"/>
    </row>
    <row r="676" spans="1:1" s="22" customFormat="1" x14ac:dyDescent="0.35">
      <c r="A676" s="44"/>
    </row>
    <row r="677" spans="1:1" s="22" customFormat="1" x14ac:dyDescent="0.35">
      <c r="A677" s="44"/>
    </row>
    <row r="678" spans="1:1" s="22" customFormat="1" x14ac:dyDescent="0.35">
      <c r="A678" s="44"/>
    </row>
    <row r="679" spans="1:1" s="22" customFormat="1" x14ac:dyDescent="0.35">
      <c r="A679" s="44"/>
    </row>
    <row r="680" spans="1:1" s="22" customFormat="1" x14ac:dyDescent="0.35">
      <c r="A680" s="44"/>
    </row>
    <row r="681" spans="1:1" s="22" customFormat="1" x14ac:dyDescent="0.35">
      <c r="A681" s="44"/>
    </row>
    <row r="682" spans="1:1" s="22" customFormat="1" x14ac:dyDescent="0.35">
      <c r="A682" s="44"/>
    </row>
    <row r="683" spans="1:1" s="22" customFormat="1" x14ac:dyDescent="0.35">
      <c r="A683" s="44"/>
    </row>
    <row r="684" spans="1:1" s="22" customFormat="1" x14ac:dyDescent="0.35">
      <c r="A684" s="44"/>
    </row>
    <row r="685" spans="1:1" s="22" customFormat="1" x14ac:dyDescent="0.35">
      <c r="A685" s="44"/>
    </row>
    <row r="686" spans="1:1" s="22" customFormat="1" x14ac:dyDescent="0.35">
      <c r="A686" s="44"/>
    </row>
    <row r="687" spans="1:1" s="22" customFormat="1" x14ac:dyDescent="0.35">
      <c r="A687" s="44"/>
    </row>
    <row r="688" spans="1:1" s="22" customFormat="1" x14ac:dyDescent="0.35">
      <c r="A688" s="44"/>
    </row>
    <row r="689" spans="1:1" s="22" customFormat="1" x14ac:dyDescent="0.35">
      <c r="A689" s="44"/>
    </row>
    <row r="690" spans="1:1" s="22" customFormat="1" x14ac:dyDescent="0.35">
      <c r="A690" s="44"/>
    </row>
    <row r="691" spans="1:1" s="22" customFormat="1" x14ac:dyDescent="0.35">
      <c r="A691" s="44"/>
    </row>
    <row r="692" spans="1:1" s="22" customFormat="1" x14ac:dyDescent="0.35">
      <c r="A692" s="44"/>
    </row>
    <row r="693" spans="1:1" s="22" customFormat="1" x14ac:dyDescent="0.35">
      <c r="A693" s="44"/>
    </row>
    <row r="694" spans="1:1" s="22" customFormat="1" x14ac:dyDescent="0.35">
      <c r="A694" s="44"/>
    </row>
    <row r="695" spans="1:1" s="22" customFormat="1" x14ac:dyDescent="0.35">
      <c r="A695" s="44"/>
    </row>
    <row r="696" spans="1:1" s="22" customFormat="1" x14ac:dyDescent="0.35">
      <c r="A696" s="44"/>
    </row>
    <row r="697" spans="1:1" s="22" customFormat="1" x14ac:dyDescent="0.35">
      <c r="A697" s="44"/>
    </row>
    <row r="698" spans="1:1" s="22" customFormat="1" x14ac:dyDescent="0.35">
      <c r="A698" s="44"/>
    </row>
    <row r="699" spans="1:1" s="22" customFormat="1" x14ac:dyDescent="0.35">
      <c r="A699" s="44"/>
    </row>
    <row r="700" spans="1:1" s="22" customFormat="1" x14ac:dyDescent="0.35">
      <c r="A700" s="44"/>
    </row>
    <row r="701" spans="1:1" s="22" customFormat="1" x14ac:dyDescent="0.35">
      <c r="A701" s="44"/>
    </row>
    <row r="702" spans="1:1" s="22" customFormat="1" x14ac:dyDescent="0.35">
      <c r="A702" s="44"/>
    </row>
    <row r="703" spans="1:1" s="22" customFormat="1" x14ac:dyDescent="0.35">
      <c r="A703" s="44"/>
    </row>
    <row r="704" spans="1:1" s="22" customFormat="1" x14ac:dyDescent="0.35">
      <c r="A704" s="44"/>
    </row>
    <row r="705" spans="1:1" s="22" customFormat="1" x14ac:dyDescent="0.35">
      <c r="A705" s="44"/>
    </row>
    <row r="706" spans="1:1" s="22" customFormat="1" x14ac:dyDescent="0.35">
      <c r="A706" s="44"/>
    </row>
    <row r="707" spans="1:1" s="22" customFormat="1" x14ac:dyDescent="0.35">
      <c r="A707" s="44"/>
    </row>
    <row r="708" spans="1:1" s="22" customFormat="1" x14ac:dyDescent="0.35">
      <c r="A708" s="44"/>
    </row>
    <row r="709" spans="1:1" s="22" customFormat="1" x14ac:dyDescent="0.35">
      <c r="A709" s="44"/>
    </row>
    <row r="710" spans="1:1" s="22" customFormat="1" x14ac:dyDescent="0.35">
      <c r="A710" s="44"/>
    </row>
    <row r="711" spans="1:1" s="22" customFormat="1" x14ac:dyDescent="0.35">
      <c r="A711" s="44"/>
    </row>
    <row r="712" spans="1:1" s="22" customFormat="1" x14ac:dyDescent="0.35">
      <c r="A712" s="44"/>
    </row>
    <row r="713" spans="1:1" s="22" customFormat="1" x14ac:dyDescent="0.35">
      <c r="A713" s="44"/>
    </row>
    <row r="714" spans="1:1" s="22" customFormat="1" x14ac:dyDescent="0.35">
      <c r="A714" s="44"/>
    </row>
    <row r="715" spans="1:1" s="22" customFormat="1" x14ac:dyDescent="0.35">
      <c r="A715" s="44"/>
    </row>
    <row r="716" spans="1:1" s="22" customFormat="1" x14ac:dyDescent="0.35">
      <c r="A716" s="44"/>
    </row>
    <row r="717" spans="1:1" s="22" customFormat="1" x14ac:dyDescent="0.35">
      <c r="A717" s="44"/>
    </row>
    <row r="718" spans="1:1" s="22" customFormat="1" x14ac:dyDescent="0.35">
      <c r="A718" s="44"/>
    </row>
    <row r="719" spans="1:1" s="22" customFormat="1" x14ac:dyDescent="0.35">
      <c r="A719" s="44"/>
    </row>
    <row r="720" spans="1:1" s="22" customFormat="1" x14ac:dyDescent="0.35">
      <c r="A720" s="44"/>
    </row>
    <row r="721" spans="1:1" s="22" customFormat="1" x14ac:dyDescent="0.35">
      <c r="A721" s="44"/>
    </row>
    <row r="722" spans="1:1" s="22" customFormat="1" x14ac:dyDescent="0.35">
      <c r="A722" s="44"/>
    </row>
    <row r="723" spans="1:1" s="22" customFormat="1" x14ac:dyDescent="0.35">
      <c r="A723" s="44"/>
    </row>
    <row r="724" spans="1:1" s="22" customFormat="1" x14ac:dyDescent="0.35">
      <c r="A724" s="44"/>
    </row>
    <row r="725" spans="1:1" s="22" customFormat="1" x14ac:dyDescent="0.35">
      <c r="A725" s="44"/>
    </row>
    <row r="726" spans="1:1" s="22" customFormat="1" x14ac:dyDescent="0.35">
      <c r="A726" s="44"/>
    </row>
    <row r="727" spans="1:1" s="22" customFormat="1" x14ac:dyDescent="0.35">
      <c r="A727" s="44"/>
    </row>
    <row r="728" spans="1:1" s="22" customFormat="1" x14ac:dyDescent="0.35">
      <c r="A728" s="44"/>
    </row>
    <row r="729" spans="1:1" s="22" customFormat="1" x14ac:dyDescent="0.35">
      <c r="A729" s="44"/>
    </row>
    <row r="730" spans="1:1" s="22" customFormat="1" x14ac:dyDescent="0.35">
      <c r="A730" s="44"/>
    </row>
    <row r="731" spans="1:1" s="22" customFormat="1" x14ac:dyDescent="0.35">
      <c r="A731" s="44"/>
    </row>
    <row r="732" spans="1:1" s="22" customFormat="1" x14ac:dyDescent="0.35">
      <c r="A732" s="44"/>
    </row>
    <row r="733" spans="1:1" s="22" customFormat="1" x14ac:dyDescent="0.35">
      <c r="A733" s="44"/>
    </row>
    <row r="734" spans="1:1" s="22" customFormat="1" x14ac:dyDescent="0.35">
      <c r="A734" s="44"/>
    </row>
    <row r="735" spans="1:1" s="22" customFormat="1" x14ac:dyDescent="0.35">
      <c r="A735" s="44"/>
    </row>
    <row r="736" spans="1:1" s="22" customFormat="1" x14ac:dyDescent="0.35">
      <c r="A736" s="44"/>
    </row>
    <row r="737" spans="1:1" s="22" customFormat="1" x14ac:dyDescent="0.35">
      <c r="A737" s="44"/>
    </row>
    <row r="738" spans="1:1" s="22" customFormat="1" x14ac:dyDescent="0.35">
      <c r="A738" s="44"/>
    </row>
    <row r="739" spans="1:1" s="22" customFormat="1" x14ac:dyDescent="0.35">
      <c r="A739" s="44"/>
    </row>
    <row r="740" spans="1:1" s="22" customFormat="1" x14ac:dyDescent="0.35">
      <c r="A740" s="44"/>
    </row>
    <row r="741" spans="1:1" s="22" customFormat="1" x14ac:dyDescent="0.35">
      <c r="A741" s="44"/>
    </row>
    <row r="742" spans="1:1" s="22" customFormat="1" x14ac:dyDescent="0.35">
      <c r="A742" s="44"/>
    </row>
    <row r="743" spans="1:1" s="22" customFormat="1" x14ac:dyDescent="0.35">
      <c r="A743" s="44"/>
    </row>
    <row r="744" spans="1:1" s="22" customFormat="1" x14ac:dyDescent="0.35">
      <c r="A744" s="44"/>
    </row>
    <row r="745" spans="1:1" s="22" customFormat="1" x14ac:dyDescent="0.35">
      <c r="A745" s="44"/>
    </row>
    <row r="746" spans="1:1" s="22" customFormat="1" x14ac:dyDescent="0.35">
      <c r="A746" s="44"/>
    </row>
    <row r="747" spans="1:1" s="22" customFormat="1" x14ac:dyDescent="0.35">
      <c r="A747" s="44"/>
    </row>
    <row r="748" spans="1:1" s="22" customFormat="1" x14ac:dyDescent="0.35">
      <c r="A748" s="44"/>
    </row>
    <row r="749" spans="1:1" s="22" customFormat="1" x14ac:dyDescent="0.35">
      <c r="A749" s="44"/>
    </row>
    <row r="750" spans="1:1" s="22" customFormat="1" x14ac:dyDescent="0.35">
      <c r="A750" s="44"/>
    </row>
    <row r="751" spans="1:1" s="22" customFormat="1" x14ac:dyDescent="0.35">
      <c r="A751" s="44"/>
    </row>
    <row r="752" spans="1:1" s="22" customFormat="1" x14ac:dyDescent="0.35">
      <c r="A752" s="44"/>
    </row>
    <row r="753" spans="1:1" s="22" customFormat="1" x14ac:dyDescent="0.35">
      <c r="A753" s="44"/>
    </row>
    <row r="754" spans="1:1" s="22" customFormat="1" x14ac:dyDescent="0.35">
      <c r="A754" s="44"/>
    </row>
    <row r="755" spans="1:1" s="22" customFormat="1" x14ac:dyDescent="0.35">
      <c r="A755" s="44"/>
    </row>
    <row r="756" spans="1:1" s="22" customFormat="1" x14ac:dyDescent="0.35">
      <c r="A756" s="44"/>
    </row>
    <row r="757" spans="1:1" s="22" customFormat="1" x14ac:dyDescent="0.35">
      <c r="A757" s="44"/>
    </row>
    <row r="758" spans="1:1" s="22" customFormat="1" x14ac:dyDescent="0.35">
      <c r="A758" s="44"/>
    </row>
    <row r="759" spans="1:1" s="22" customFormat="1" x14ac:dyDescent="0.35">
      <c r="A759" s="44"/>
    </row>
    <row r="760" spans="1:1" s="22" customFormat="1" x14ac:dyDescent="0.35">
      <c r="A760" s="44"/>
    </row>
    <row r="761" spans="1:1" s="22" customFormat="1" x14ac:dyDescent="0.35">
      <c r="A761" s="44"/>
    </row>
    <row r="762" spans="1:1" s="22" customFormat="1" x14ac:dyDescent="0.35">
      <c r="A762" s="44"/>
    </row>
    <row r="763" spans="1:1" s="22" customFormat="1" x14ac:dyDescent="0.35">
      <c r="A763" s="44"/>
    </row>
    <row r="764" spans="1:1" s="22" customFormat="1" x14ac:dyDescent="0.35">
      <c r="A764" s="44"/>
    </row>
    <row r="765" spans="1:1" s="22" customFormat="1" x14ac:dyDescent="0.35">
      <c r="A765" s="44"/>
    </row>
    <row r="766" spans="1:1" s="22" customFormat="1" x14ac:dyDescent="0.35">
      <c r="A766" s="44"/>
    </row>
    <row r="767" spans="1:1" s="22" customFormat="1" x14ac:dyDescent="0.35">
      <c r="A767" s="44"/>
    </row>
    <row r="768" spans="1:1" s="22" customFormat="1" x14ac:dyDescent="0.35">
      <c r="A768" s="44"/>
    </row>
    <row r="769" spans="1:1" s="22" customFormat="1" x14ac:dyDescent="0.35">
      <c r="A769" s="44"/>
    </row>
    <row r="770" spans="1:1" s="22" customFormat="1" x14ac:dyDescent="0.35">
      <c r="A770" s="44"/>
    </row>
    <row r="771" spans="1:1" s="22" customFormat="1" x14ac:dyDescent="0.35">
      <c r="A771" s="44"/>
    </row>
    <row r="772" spans="1:1" s="22" customFormat="1" x14ac:dyDescent="0.35">
      <c r="A772" s="44"/>
    </row>
    <row r="773" spans="1:1" s="22" customFormat="1" x14ac:dyDescent="0.35">
      <c r="A773" s="44"/>
    </row>
    <row r="774" spans="1:1" s="22" customFormat="1" x14ac:dyDescent="0.35">
      <c r="A774" s="44"/>
    </row>
    <row r="775" spans="1:1" s="22" customFormat="1" x14ac:dyDescent="0.35">
      <c r="A775" s="44"/>
    </row>
    <row r="776" spans="1:1" s="22" customFormat="1" x14ac:dyDescent="0.35">
      <c r="A776" s="44"/>
    </row>
    <row r="777" spans="1:1" s="22" customFormat="1" x14ac:dyDescent="0.35">
      <c r="A777" s="44"/>
    </row>
    <row r="778" spans="1:1" s="22" customFormat="1" x14ac:dyDescent="0.35">
      <c r="A778" s="44"/>
    </row>
    <row r="779" spans="1:1" s="22" customFormat="1" x14ac:dyDescent="0.35">
      <c r="A779" s="44"/>
    </row>
    <row r="780" spans="1:1" s="22" customFormat="1" x14ac:dyDescent="0.35">
      <c r="A780" s="44"/>
    </row>
    <row r="781" spans="1:1" s="22" customFormat="1" x14ac:dyDescent="0.35">
      <c r="A781" s="44"/>
    </row>
    <row r="782" spans="1:1" s="22" customFormat="1" x14ac:dyDescent="0.35">
      <c r="A782" s="44"/>
    </row>
    <row r="783" spans="1:1" s="22" customFormat="1" x14ac:dyDescent="0.35">
      <c r="A783" s="44"/>
    </row>
    <row r="784" spans="1:1" s="22" customFormat="1" x14ac:dyDescent="0.35">
      <c r="A784" s="44"/>
    </row>
    <row r="785" spans="1:1" s="22" customFormat="1" x14ac:dyDescent="0.35">
      <c r="A785" s="44"/>
    </row>
    <row r="786" spans="1:1" s="22" customFormat="1" x14ac:dyDescent="0.35">
      <c r="A786" s="44"/>
    </row>
    <row r="787" spans="1:1" s="22" customFormat="1" x14ac:dyDescent="0.35">
      <c r="A787" s="44"/>
    </row>
    <row r="788" spans="1:1" s="22" customFormat="1" x14ac:dyDescent="0.35">
      <c r="A788" s="44"/>
    </row>
    <row r="789" spans="1:1" s="22" customFormat="1" x14ac:dyDescent="0.35">
      <c r="A789" s="44"/>
    </row>
    <row r="790" spans="1:1" s="22" customFormat="1" x14ac:dyDescent="0.35">
      <c r="A790" s="44"/>
    </row>
    <row r="791" spans="1:1" s="22" customFormat="1" x14ac:dyDescent="0.35">
      <c r="A791" s="44"/>
    </row>
    <row r="792" spans="1:1" s="22" customFormat="1" x14ac:dyDescent="0.35">
      <c r="A792" s="44"/>
    </row>
    <row r="793" spans="1:1" s="22" customFormat="1" x14ac:dyDescent="0.35">
      <c r="A793" s="44"/>
    </row>
    <row r="794" spans="1:1" s="22" customFormat="1" x14ac:dyDescent="0.35">
      <c r="A794" s="44"/>
    </row>
    <row r="795" spans="1:1" s="22" customFormat="1" x14ac:dyDescent="0.35">
      <c r="A795" s="44"/>
    </row>
    <row r="796" spans="1:1" s="22" customFormat="1" x14ac:dyDescent="0.35">
      <c r="A796" s="44"/>
    </row>
    <row r="797" spans="1:1" s="22" customFormat="1" x14ac:dyDescent="0.35">
      <c r="A797" s="44"/>
    </row>
    <row r="798" spans="1:1" s="22" customFormat="1" x14ac:dyDescent="0.35">
      <c r="A798" s="44"/>
    </row>
    <row r="799" spans="1:1" s="22" customFormat="1" x14ac:dyDescent="0.35">
      <c r="A799" s="44"/>
    </row>
    <row r="800" spans="1:1" s="22" customFormat="1" x14ac:dyDescent="0.35">
      <c r="A800" s="44"/>
    </row>
    <row r="801" spans="1:1" s="22" customFormat="1" x14ac:dyDescent="0.35">
      <c r="A801" s="44"/>
    </row>
    <row r="802" spans="1:1" s="22" customFormat="1" x14ac:dyDescent="0.35">
      <c r="A802" s="44"/>
    </row>
    <row r="803" spans="1:1" s="22" customFormat="1" x14ac:dyDescent="0.35">
      <c r="A803" s="44"/>
    </row>
    <row r="804" spans="1:1" s="22" customFormat="1" x14ac:dyDescent="0.35">
      <c r="A804" s="44"/>
    </row>
    <row r="805" spans="1:1" s="22" customFormat="1" x14ac:dyDescent="0.35">
      <c r="A805" s="44"/>
    </row>
    <row r="806" spans="1:1" s="22" customFormat="1" x14ac:dyDescent="0.35">
      <c r="A806" s="44"/>
    </row>
    <row r="807" spans="1:1" s="22" customFormat="1" x14ac:dyDescent="0.35">
      <c r="A807" s="44"/>
    </row>
    <row r="808" spans="1:1" s="22" customFormat="1" x14ac:dyDescent="0.35">
      <c r="A808" s="44"/>
    </row>
    <row r="809" spans="1:1" s="22" customFormat="1" x14ac:dyDescent="0.35">
      <c r="A809" s="44"/>
    </row>
    <row r="810" spans="1:1" s="22" customFormat="1" x14ac:dyDescent="0.35">
      <c r="A810" s="44"/>
    </row>
    <row r="811" spans="1:1" s="22" customFormat="1" x14ac:dyDescent="0.35">
      <c r="A811" s="44"/>
    </row>
    <row r="812" spans="1:1" s="22" customFormat="1" x14ac:dyDescent="0.35">
      <c r="A812" s="44"/>
    </row>
    <row r="813" spans="1:1" s="22" customFormat="1" x14ac:dyDescent="0.35">
      <c r="A813" s="44"/>
    </row>
    <row r="814" spans="1:1" s="22" customFormat="1" x14ac:dyDescent="0.35">
      <c r="A814" s="44"/>
    </row>
    <row r="815" spans="1:1" s="22" customFormat="1" x14ac:dyDescent="0.35">
      <c r="A815" s="44"/>
    </row>
    <row r="816" spans="1:1" s="22" customFormat="1" x14ac:dyDescent="0.35">
      <c r="A816" s="44"/>
    </row>
    <row r="817" spans="1:1" s="22" customFormat="1" x14ac:dyDescent="0.35">
      <c r="A817" s="44"/>
    </row>
    <row r="818" spans="1:1" s="22" customFormat="1" x14ac:dyDescent="0.35">
      <c r="A818" s="44"/>
    </row>
    <row r="819" spans="1:1" s="22" customFormat="1" x14ac:dyDescent="0.35">
      <c r="A819" s="44"/>
    </row>
    <row r="820" spans="1:1" s="22" customFormat="1" x14ac:dyDescent="0.35">
      <c r="A820" s="44"/>
    </row>
    <row r="821" spans="1:1" s="22" customFormat="1" x14ac:dyDescent="0.35">
      <c r="A821" s="44"/>
    </row>
    <row r="822" spans="1:1" s="22" customFormat="1" x14ac:dyDescent="0.35">
      <c r="A822" s="44"/>
    </row>
    <row r="823" spans="1:1" s="22" customFormat="1" x14ac:dyDescent="0.35">
      <c r="A823" s="44"/>
    </row>
    <row r="824" spans="1:1" s="22" customFormat="1" x14ac:dyDescent="0.35">
      <c r="A824" s="44"/>
    </row>
    <row r="825" spans="1:1" s="22" customFormat="1" x14ac:dyDescent="0.35">
      <c r="A825" s="44"/>
    </row>
    <row r="826" spans="1:1" s="22" customFormat="1" x14ac:dyDescent="0.35">
      <c r="A826" s="44"/>
    </row>
    <row r="827" spans="1:1" s="22" customFormat="1" x14ac:dyDescent="0.35">
      <c r="A827" s="44"/>
    </row>
    <row r="828" spans="1:1" s="22" customFormat="1" x14ac:dyDescent="0.35">
      <c r="A828" s="44"/>
    </row>
    <row r="829" spans="1:1" s="22" customFormat="1" x14ac:dyDescent="0.35">
      <c r="A829" s="44"/>
    </row>
    <row r="830" spans="1:1" s="22" customFormat="1" x14ac:dyDescent="0.35">
      <c r="A830" s="44"/>
    </row>
    <row r="831" spans="1:1" s="22" customFormat="1" x14ac:dyDescent="0.35">
      <c r="A831" s="44"/>
    </row>
    <row r="832" spans="1:1" s="22" customFormat="1" x14ac:dyDescent="0.35">
      <c r="A832" s="44"/>
    </row>
    <row r="833" spans="1:1" s="22" customFormat="1" x14ac:dyDescent="0.35">
      <c r="A833" s="44"/>
    </row>
    <row r="834" spans="1:1" s="22" customFormat="1" x14ac:dyDescent="0.35">
      <c r="A834" s="44"/>
    </row>
    <row r="835" spans="1:1" s="22" customFormat="1" x14ac:dyDescent="0.35">
      <c r="A835" s="44"/>
    </row>
    <row r="836" spans="1:1" s="22" customFormat="1" x14ac:dyDescent="0.35">
      <c r="A836" s="44"/>
    </row>
    <row r="837" spans="1:1" s="22" customFormat="1" x14ac:dyDescent="0.35">
      <c r="A837" s="44"/>
    </row>
    <row r="838" spans="1:1" s="22" customFormat="1" x14ac:dyDescent="0.35">
      <c r="A838" s="44"/>
    </row>
    <row r="839" spans="1:1" s="22" customFormat="1" x14ac:dyDescent="0.35">
      <c r="A839" s="44"/>
    </row>
    <row r="840" spans="1:1" s="22" customFormat="1" x14ac:dyDescent="0.35">
      <c r="A840" s="44"/>
    </row>
    <row r="841" spans="1:1" s="22" customFormat="1" x14ac:dyDescent="0.35">
      <c r="A841" s="44"/>
    </row>
    <row r="842" spans="1:1" s="22" customFormat="1" x14ac:dyDescent="0.35">
      <c r="A842" s="44"/>
    </row>
    <row r="843" spans="1:1" s="22" customFormat="1" x14ac:dyDescent="0.35">
      <c r="A843" s="44"/>
    </row>
    <row r="844" spans="1:1" s="22" customFormat="1" x14ac:dyDescent="0.35">
      <c r="A844" s="44"/>
    </row>
    <row r="845" spans="1:1" s="22" customFormat="1" x14ac:dyDescent="0.35">
      <c r="A845" s="44"/>
    </row>
    <row r="846" spans="1:1" s="22" customFormat="1" x14ac:dyDescent="0.35">
      <c r="A846" s="44"/>
    </row>
    <row r="847" spans="1:1" s="22" customFormat="1" x14ac:dyDescent="0.35">
      <c r="A847" s="44"/>
    </row>
    <row r="848" spans="1:1" s="22" customFormat="1" x14ac:dyDescent="0.35">
      <c r="A848" s="44"/>
    </row>
    <row r="849" spans="1:1" s="22" customFormat="1" x14ac:dyDescent="0.35">
      <c r="A849" s="44"/>
    </row>
    <row r="850" spans="1:1" s="22" customFormat="1" x14ac:dyDescent="0.35">
      <c r="A850" s="44"/>
    </row>
    <row r="851" spans="1:1" s="22" customFormat="1" x14ac:dyDescent="0.35">
      <c r="A851" s="44"/>
    </row>
    <row r="852" spans="1:1" s="22" customFormat="1" x14ac:dyDescent="0.35">
      <c r="A852" s="44"/>
    </row>
    <row r="853" spans="1:1" s="22" customFormat="1" x14ac:dyDescent="0.35">
      <c r="A853" s="44"/>
    </row>
    <row r="854" spans="1:1" s="22" customFormat="1" x14ac:dyDescent="0.35">
      <c r="A854" s="44"/>
    </row>
    <row r="855" spans="1:1" s="22" customFormat="1" x14ac:dyDescent="0.35">
      <c r="A855" s="44"/>
    </row>
    <row r="856" spans="1:1" s="22" customFormat="1" x14ac:dyDescent="0.35">
      <c r="A856" s="44"/>
    </row>
    <row r="857" spans="1:1" s="22" customFormat="1" x14ac:dyDescent="0.35">
      <c r="A857" s="44"/>
    </row>
    <row r="858" spans="1:1" s="22" customFormat="1" x14ac:dyDescent="0.35">
      <c r="A858" s="44"/>
    </row>
    <row r="859" spans="1:1" s="22" customFormat="1" x14ac:dyDescent="0.35">
      <c r="A859" s="44"/>
    </row>
    <row r="860" spans="1:1" s="22" customFormat="1" x14ac:dyDescent="0.35">
      <c r="A860" s="44"/>
    </row>
    <row r="861" spans="1:1" s="22" customFormat="1" x14ac:dyDescent="0.35">
      <c r="A861" s="44"/>
    </row>
    <row r="862" spans="1:1" s="22" customFormat="1" x14ac:dyDescent="0.35">
      <c r="A862" s="44"/>
    </row>
    <row r="863" spans="1:1" s="22" customFormat="1" x14ac:dyDescent="0.35">
      <c r="A863" s="44"/>
    </row>
    <row r="864" spans="1:1" s="22" customFormat="1" x14ac:dyDescent="0.35">
      <c r="A864" s="44"/>
    </row>
    <row r="865" spans="1:1" s="22" customFormat="1" x14ac:dyDescent="0.35">
      <c r="A865" s="44"/>
    </row>
    <row r="866" spans="1:1" s="22" customFormat="1" x14ac:dyDescent="0.35">
      <c r="A866" s="44"/>
    </row>
    <row r="867" spans="1:1" s="22" customFormat="1" x14ac:dyDescent="0.35">
      <c r="A867" s="44"/>
    </row>
    <row r="868" spans="1:1" s="22" customFormat="1" x14ac:dyDescent="0.35">
      <c r="A868" s="44"/>
    </row>
    <row r="869" spans="1:1" s="22" customFormat="1" x14ac:dyDescent="0.35">
      <c r="A869" s="44"/>
    </row>
    <row r="870" spans="1:1" s="22" customFormat="1" x14ac:dyDescent="0.35">
      <c r="A870" s="44"/>
    </row>
    <row r="871" spans="1:1" s="22" customFormat="1" x14ac:dyDescent="0.35">
      <c r="A871" s="44"/>
    </row>
    <row r="872" spans="1:1" s="22" customFormat="1" x14ac:dyDescent="0.35">
      <c r="A872" s="44"/>
    </row>
    <row r="873" spans="1:1" s="22" customFormat="1" x14ac:dyDescent="0.35">
      <c r="A873" s="44"/>
    </row>
    <row r="874" spans="1:1" s="22" customFormat="1" x14ac:dyDescent="0.35">
      <c r="A874" s="44"/>
    </row>
    <row r="875" spans="1:1" s="22" customFormat="1" x14ac:dyDescent="0.35">
      <c r="A875" s="44"/>
    </row>
    <row r="876" spans="1:1" s="22" customFormat="1" x14ac:dyDescent="0.35">
      <c r="A876" s="44"/>
    </row>
    <row r="877" spans="1:1" s="22" customFormat="1" x14ac:dyDescent="0.35">
      <c r="A877" s="44"/>
    </row>
    <row r="878" spans="1:1" s="22" customFormat="1" x14ac:dyDescent="0.35">
      <c r="A878" s="44"/>
    </row>
    <row r="879" spans="1:1" s="22" customFormat="1" x14ac:dyDescent="0.35">
      <c r="A879" s="44"/>
    </row>
    <row r="880" spans="1:1" s="22" customFormat="1" x14ac:dyDescent="0.35">
      <c r="A880" s="44"/>
    </row>
    <row r="881" spans="1:1" s="22" customFormat="1" x14ac:dyDescent="0.35">
      <c r="A881" s="44"/>
    </row>
    <row r="882" spans="1:1" s="22" customFormat="1" x14ac:dyDescent="0.35">
      <c r="A882" s="44"/>
    </row>
    <row r="883" spans="1:1" s="22" customFormat="1" x14ac:dyDescent="0.35">
      <c r="A883" s="44"/>
    </row>
    <row r="884" spans="1:1" s="22" customFormat="1" x14ac:dyDescent="0.35">
      <c r="A884" s="44"/>
    </row>
    <row r="885" spans="1:1" s="22" customFormat="1" x14ac:dyDescent="0.35">
      <c r="A885" s="44"/>
    </row>
    <row r="886" spans="1:1" s="22" customFormat="1" x14ac:dyDescent="0.35">
      <c r="A886" s="44"/>
    </row>
    <row r="887" spans="1:1" s="22" customFormat="1" x14ac:dyDescent="0.35">
      <c r="A887" s="44"/>
    </row>
    <row r="888" spans="1:1" s="22" customFormat="1" x14ac:dyDescent="0.35">
      <c r="A888" s="44"/>
    </row>
    <row r="889" spans="1:1" s="22" customFormat="1" x14ac:dyDescent="0.35">
      <c r="A889" s="44"/>
    </row>
    <row r="890" spans="1:1" s="22" customFormat="1" x14ac:dyDescent="0.35">
      <c r="A890" s="44"/>
    </row>
    <row r="891" spans="1:1" s="22" customFormat="1" x14ac:dyDescent="0.35">
      <c r="A891" s="44"/>
    </row>
    <row r="892" spans="1:1" s="22" customFormat="1" x14ac:dyDescent="0.35">
      <c r="A892" s="44"/>
    </row>
    <row r="893" spans="1:1" s="22" customFormat="1" x14ac:dyDescent="0.35">
      <c r="A893" s="44"/>
    </row>
    <row r="894" spans="1:1" s="22" customFormat="1" x14ac:dyDescent="0.35">
      <c r="A894" s="44"/>
    </row>
    <row r="895" spans="1:1" s="22" customFormat="1" x14ac:dyDescent="0.35">
      <c r="A895" s="44"/>
    </row>
    <row r="896" spans="1:1" s="22" customFormat="1" x14ac:dyDescent="0.35">
      <c r="A896" s="44"/>
    </row>
    <row r="897" spans="1:1" s="22" customFormat="1" x14ac:dyDescent="0.35">
      <c r="A897" s="44"/>
    </row>
    <row r="898" spans="1:1" s="22" customFormat="1" x14ac:dyDescent="0.35">
      <c r="A898" s="44"/>
    </row>
    <row r="899" spans="1:1" s="22" customFormat="1" x14ac:dyDescent="0.35">
      <c r="A899" s="44"/>
    </row>
    <row r="900" spans="1:1" s="22" customFormat="1" x14ac:dyDescent="0.35">
      <c r="A900" s="44"/>
    </row>
    <row r="901" spans="1:1" s="22" customFormat="1" x14ac:dyDescent="0.35">
      <c r="A901" s="44"/>
    </row>
    <row r="902" spans="1:1" s="22" customFormat="1" x14ac:dyDescent="0.35">
      <c r="A902" s="44"/>
    </row>
    <row r="903" spans="1:1" s="22" customFormat="1" x14ac:dyDescent="0.35">
      <c r="A903" s="44"/>
    </row>
    <row r="904" spans="1:1" s="22" customFormat="1" x14ac:dyDescent="0.35">
      <c r="A904" s="44"/>
    </row>
    <row r="905" spans="1:1" s="22" customFormat="1" x14ac:dyDescent="0.35">
      <c r="A905" s="44"/>
    </row>
    <row r="906" spans="1:1" s="22" customFormat="1" x14ac:dyDescent="0.35">
      <c r="A906" s="44"/>
    </row>
    <row r="907" spans="1:1" s="22" customFormat="1" x14ac:dyDescent="0.35">
      <c r="A907" s="44"/>
    </row>
    <row r="908" spans="1:1" s="22" customFormat="1" x14ac:dyDescent="0.35">
      <c r="A908" s="44"/>
    </row>
    <row r="909" spans="1:1" s="22" customFormat="1" x14ac:dyDescent="0.35">
      <c r="A909" s="44"/>
    </row>
    <row r="910" spans="1:1" s="22" customFormat="1" x14ac:dyDescent="0.35">
      <c r="A910" s="44"/>
    </row>
    <row r="911" spans="1:1" s="22" customFormat="1" x14ac:dyDescent="0.35">
      <c r="A911" s="44"/>
    </row>
    <row r="912" spans="1:1" s="22" customFormat="1" x14ac:dyDescent="0.35">
      <c r="A912" s="44"/>
    </row>
    <row r="913" spans="1:1" s="22" customFormat="1" x14ac:dyDescent="0.35">
      <c r="A913" s="44"/>
    </row>
    <row r="914" spans="1:1" s="22" customFormat="1" x14ac:dyDescent="0.35">
      <c r="A914" s="44"/>
    </row>
    <row r="915" spans="1:1" s="22" customFormat="1" x14ac:dyDescent="0.35">
      <c r="A915" s="44"/>
    </row>
    <row r="916" spans="1:1" s="22" customFormat="1" x14ac:dyDescent="0.35">
      <c r="A916" s="44"/>
    </row>
    <row r="917" spans="1:1" s="22" customFormat="1" x14ac:dyDescent="0.35">
      <c r="A917" s="44"/>
    </row>
    <row r="918" spans="1:1" s="22" customFormat="1" x14ac:dyDescent="0.35">
      <c r="A918" s="44"/>
    </row>
    <row r="919" spans="1:1" s="22" customFormat="1" x14ac:dyDescent="0.35">
      <c r="A919" s="44"/>
    </row>
    <row r="920" spans="1:1" s="22" customFormat="1" x14ac:dyDescent="0.35">
      <c r="A920" s="44"/>
    </row>
    <row r="921" spans="1:1" s="22" customFormat="1" x14ac:dyDescent="0.35">
      <c r="A921" s="44"/>
    </row>
    <row r="922" spans="1:1" s="22" customFormat="1" x14ac:dyDescent="0.35">
      <c r="A922" s="44"/>
    </row>
    <row r="923" spans="1:1" s="22" customFormat="1" x14ac:dyDescent="0.35">
      <c r="A923" s="44"/>
    </row>
    <row r="924" spans="1:1" s="22" customFormat="1" x14ac:dyDescent="0.35">
      <c r="A924" s="44"/>
    </row>
    <row r="925" spans="1:1" s="22" customFormat="1" x14ac:dyDescent="0.35">
      <c r="A925" s="44"/>
    </row>
    <row r="926" spans="1:1" s="22" customFormat="1" x14ac:dyDescent="0.35">
      <c r="A926" s="44"/>
    </row>
    <row r="927" spans="1:1" s="22" customFormat="1" x14ac:dyDescent="0.35">
      <c r="A927" s="44"/>
    </row>
    <row r="928" spans="1:1" s="22" customFormat="1" x14ac:dyDescent="0.35">
      <c r="A928" s="44"/>
    </row>
    <row r="929" spans="1:1" s="22" customFormat="1" x14ac:dyDescent="0.35">
      <c r="A929" s="44"/>
    </row>
    <row r="930" spans="1:1" s="22" customFormat="1" x14ac:dyDescent="0.35">
      <c r="A930" s="44"/>
    </row>
    <row r="931" spans="1:1" s="22" customFormat="1" x14ac:dyDescent="0.35">
      <c r="A931" s="44"/>
    </row>
    <row r="932" spans="1:1" s="22" customFormat="1" x14ac:dyDescent="0.35">
      <c r="A932" s="44"/>
    </row>
    <row r="933" spans="1:1" s="22" customFormat="1" x14ac:dyDescent="0.35">
      <c r="A933" s="44"/>
    </row>
    <row r="934" spans="1:1" s="22" customFormat="1" x14ac:dyDescent="0.35">
      <c r="A934" s="44"/>
    </row>
    <row r="935" spans="1:1" s="22" customFormat="1" x14ac:dyDescent="0.35">
      <c r="A935" s="44"/>
    </row>
    <row r="936" spans="1:1" s="22" customFormat="1" x14ac:dyDescent="0.35">
      <c r="A936" s="44"/>
    </row>
    <row r="937" spans="1:1" s="22" customFormat="1" x14ac:dyDescent="0.35">
      <c r="A937" s="44"/>
    </row>
    <row r="938" spans="1:1" s="22" customFormat="1" x14ac:dyDescent="0.35">
      <c r="A938" s="44"/>
    </row>
    <row r="939" spans="1:1" s="22" customFormat="1" x14ac:dyDescent="0.35">
      <c r="A939" s="44"/>
    </row>
    <row r="940" spans="1:1" s="22" customFormat="1" x14ac:dyDescent="0.35">
      <c r="A940" s="44"/>
    </row>
    <row r="941" spans="1:1" s="22" customFormat="1" x14ac:dyDescent="0.35">
      <c r="A941" s="44"/>
    </row>
    <row r="942" spans="1:1" s="22" customFormat="1" x14ac:dyDescent="0.35">
      <c r="A942" s="44"/>
    </row>
    <row r="943" spans="1:1" s="22" customFormat="1" x14ac:dyDescent="0.35">
      <c r="A943" s="44"/>
    </row>
    <row r="944" spans="1:1" s="22" customFormat="1" x14ac:dyDescent="0.35">
      <c r="A944" s="44"/>
    </row>
    <row r="945" spans="1:1" s="22" customFormat="1" x14ac:dyDescent="0.35">
      <c r="A945" s="44"/>
    </row>
    <row r="946" spans="1:1" s="22" customFormat="1" x14ac:dyDescent="0.35">
      <c r="A946" s="44"/>
    </row>
    <row r="947" spans="1:1" s="22" customFormat="1" x14ac:dyDescent="0.35">
      <c r="A947" s="44"/>
    </row>
    <row r="948" spans="1:1" s="22" customFormat="1" x14ac:dyDescent="0.35">
      <c r="A948" s="44"/>
    </row>
    <row r="949" spans="1:1" s="22" customFormat="1" x14ac:dyDescent="0.35">
      <c r="A949" s="44"/>
    </row>
    <row r="950" spans="1:1" s="22" customFormat="1" x14ac:dyDescent="0.35">
      <c r="A950" s="44"/>
    </row>
    <row r="951" spans="1:1" s="22" customFormat="1" x14ac:dyDescent="0.35">
      <c r="A951" s="44"/>
    </row>
    <row r="952" spans="1:1" s="22" customFormat="1" x14ac:dyDescent="0.35">
      <c r="A952" s="44"/>
    </row>
    <row r="953" spans="1:1" s="22" customFormat="1" x14ac:dyDescent="0.35">
      <c r="A953" s="44"/>
    </row>
    <row r="954" spans="1:1" s="22" customFormat="1" x14ac:dyDescent="0.35">
      <c r="A954" s="44"/>
    </row>
    <row r="955" spans="1:1" s="22" customFormat="1" x14ac:dyDescent="0.35">
      <c r="A955" s="44"/>
    </row>
    <row r="956" spans="1:1" s="22" customFormat="1" x14ac:dyDescent="0.35">
      <c r="A956" s="44"/>
    </row>
    <row r="957" spans="1:1" s="22" customFormat="1" x14ac:dyDescent="0.35">
      <c r="A957" s="44"/>
    </row>
    <row r="958" spans="1:1" s="22" customFormat="1" x14ac:dyDescent="0.35">
      <c r="A958" s="44"/>
    </row>
    <row r="959" spans="1:1" s="22" customFormat="1" x14ac:dyDescent="0.35">
      <c r="A959" s="44"/>
    </row>
    <row r="960" spans="1:1" s="22" customFormat="1" x14ac:dyDescent="0.35">
      <c r="A960" s="44"/>
    </row>
    <row r="961" spans="1:1" s="22" customFormat="1" x14ac:dyDescent="0.35">
      <c r="A961" s="44"/>
    </row>
    <row r="962" spans="1:1" s="22" customFormat="1" x14ac:dyDescent="0.35">
      <c r="A962" s="44"/>
    </row>
    <row r="963" spans="1:1" s="22" customFormat="1" x14ac:dyDescent="0.35">
      <c r="A963" s="44"/>
    </row>
    <row r="964" spans="1:1" s="22" customFormat="1" x14ac:dyDescent="0.35">
      <c r="A964" s="44"/>
    </row>
    <row r="965" spans="1:1" s="22" customFormat="1" x14ac:dyDescent="0.35">
      <c r="A965" s="44"/>
    </row>
    <row r="966" spans="1:1" s="22" customFormat="1" x14ac:dyDescent="0.35">
      <c r="A966" s="44"/>
    </row>
    <row r="967" spans="1:1" s="22" customFormat="1" x14ac:dyDescent="0.35">
      <c r="A967" s="44"/>
    </row>
    <row r="968" spans="1:1" s="22" customFormat="1" x14ac:dyDescent="0.35">
      <c r="A968" s="44"/>
    </row>
    <row r="969" spans="1:1" s="22" customFormat="1" x14ac:dyDescent="0.35">
      <c r="A969" s="44"/>
    </row>
    <row r="970" spans="1:1" s="22" customFormat="1" x14ac:dyDescent="0.35">
      <c r="A970" s="44"/>
    </row>
    <row r="971" spans="1:1" s="22" customFormat="1" x14ac:dyDescent="0.35">
      <c r="A971" s="44"/>
    </row>
    <row r="972" spans="1:1" s="22" customFormat="1" x14ac:dyDescent="0.35">
      <c r="A972" s="44"/>
    </row>
    <row r="973" spans="1:1" s="22" customFormat="1" x14ac:dyDescent="0.35">
      <c r="A973" s="44"/>
    </row>
    <row r="974" spans="1:1" s="22" customFormat="1" x14ac:dyDescent="0.35">
      <c r="A974" s="44"/>
    </row>
    <row r="975" spans="1:1" s="22" customFormat="1" x14ac:dyDescent="0.35">
      <c r="A975" s="44"/>
    </row>
    <row r="976" spans="1:1" s="22" customFormat="1" x14ac:dyDescent="0.35">
      <c r="A976" s="44"/>
    </row>
    <row r="977" spans="1:1" s="22" customFormat="1" x14ac:dyDescent="0.35">
      <c r="A977" s="44"/>
    </row>
    <row r="978" spans="1:1" s="22" customFormat="1" x14ac:dyDescent="0.35">
      <c r="A978" s="44"/>
    </row>
    <row r="979" spans="1:1" s="22" customFormat="1" x14ac:dyDescent="0.35">
      <c r="A979" s="44"/>
    </row>
    <row r="980" spans="1:1" s="22" customFormat="1" x14ac:dyDescent="0.35">
      <c r="A980" s="44"/>
    </row>
    <row r="981" spans="1:1" s="22" customFormat="1" x14ac:dyDescent="0.35">
      <c r="A981" s="44"/>
    </row>
    <row r="982" spans="1:1" s="22" customFormat="1" x14ac:dyDescent="0.35">
      <c r="A982" s="44"/>
    </row>
    <row r="983" spans="1:1" s="22" customFormat="1" x14ac:dyDescent="0.35">
      <c r="A983" s="44"/>
    </row>
    <row r="984" spans="1:1" s="22" customFormat="1" x14ac:dyDescent="0.35">
      <c r="A984" s="44"/>
    </row>
    <row r="985" spans="1:1" s="22" customFormat="1" x14ac:dyDescent="0.35">
      <c r="A985" s="44"/>
    </row>
    <row r="986" spans="1:1" s="22" customFormat="1" x14ac:dyDescent="0.35">
      <c r="A986" s="44"/>
    </row>
    <row r="987" spans="1:1" s="22" customFormat="1" x14ac:dyDescent="0.35">
      <c r="A987" s="44"/>
    </row>
    <row r="988" spans="1:1" s="22" customFormat="1" x14ac:dyDescent="0.35">
      <c r="A988" s="44"/>
    </row>
    <row r="989" spans="1:1" s="22" customFormat="1" x14ac:dyDescent="0.35">
      <c r="A989" s="44"/>
    </row>
    <row r="990" spans="1:1" s="22" customFormat="1" x14ac:dyDescent="0.35">
      <c r="A990" s="44"/>
    </row>
    <row r="991" spans="1:1" s="22" customFormat="1" x14ac:dyDescent="0.35">
      <c r="A991" s="44"/>
    </row>
    <row r="992" spans="1:1" s="22" customFormat="1" x14ac:dyDescent="0.35">
      <c r="A992" s="44"/>
    </row>
    <row r="993" spans="1:1" s="22" customFormat="1" x14ac:dyDescent="0.35">
      <c r="A993" s="44"/>
    </row>
    <row r="994" spans="1:1" s="22" customFormat="1" x14ac:dyDescent="0.35">
      <c r="A994" s="44"/>
    </row>
    <row r="995" spans="1:1" s="22" customFormat="1" x14ac:dyDescent="0.35">
      <c r="A995" s="44"/>
    </row>
    <row r="996" spans="1:1" s="22" customFormat="1" x14ac:dyDescent="0.35">
      <c r="A996" s="44"/>
    </row>
    <row r="997" spans="1:1" s="22" customFormat="1" x14ac:dyDescent="0.35">
      <c r="A997" s="44"/>
    </row>
    <row r="998" spans="1:1" s="22" customFormat="1" x14ac:dyDescent="0.35">
      <c r="A998" s="44"/>
    </row>
    <row r="999" spans="1:1" s="22" customFormat="1" x14ac:dyDescent="0.35">
      <c r="A999" s="44"/>
    </row>
    <row r="1000" spans="1:1" s="22" customFormat="1" x14ac:dyDescent="0.35">
      <c r="A1000" s="44"/>
    </row>
    <row r="1001" spans="1:1" s="22" customFormat="1" x14ac:dyDescent="0.35">
      <c r="A1001" s="44"/>
    </row>
    <row r="1002" spans="1:1" s="22" customFormat="1" x14ac:dyDescent="0.35">
      <c r="A1002" s="44"/>
    </row>
    <row r="1003" spans="1:1" s="22" customFormat="1" x14ac:dyDescent="0.35">
      <c r="A1003" s="44"/>
    </row>
    <row r="1004" spans="1:1" s="22" customFormat="1" x14ac:dyDescent="0.35">
      <c r="A1004" s="44"/>
    </row>
    <row r="1005" spans="1:1" s="22" customFormat="1" x14ac:dyDescent="0.35">
      <c r="A1005" s="44"/>
    </row>
    <row r="1006" spans="1:1" s="22" customFormat="1" x14ac:dyDescent="0.35">
      <c r="A1006" s="44"/>
    </row>
    <row r="1007" spans="1:1" s="22" customFormat="1" x14ac:dyDescent="0.35">
      <c r="A1007" s="44"/>
    </row>
    <row r="1008" spans="1:1" s="22" customFormat="1" x14ac:dyDescent="0.35">
      <c r="A1008" s="44"/>
    </row>
    <row r="1009" spans="1:1" s="22" customFormat="1" x14ac:dyDescent="0.35">
      <c r="A1009" s="44"/>
    </row>
    <row r="1010" spans="1:1" s="22" customFormat="1" x14ac:dyDescent="0.35">
      <c r="A1010" s="44"/>
    </row>
    <row r="1011" spans="1:1" s="22" customFormat="1" x14ac:dyDescent="0.35">
      <c r="A1011" s="44"/>
    </row>
    <row r="1012" spans="1:1" s="22" customFormat="1" x14ac:dyDescent="0.35">
      <c r="A1012" s="44"/>
    </row>
    <row r="1013" spans="1:1" s="22" customFormat="1" x14ac:dyDescent="0.35">
      <c r="A1013" s="44"/>
    </row>
    <row r="1014" spans="1:1" s="22" customFormat="1" x14ac:dyDescent="0.35">
      <c r="A1014" s="44"/>
    </row>
    <row r="1015" spans="1:1" s="22" customFormat="1" x14ac:dyDescent="0.35">
      <c r="A1015" s="44"/>
    </row>
    <row r="1016" spans="1:1" s="22" customFormat="1" x14ac:dyDescent="0.35">
      <c r="A1016" s="44"/>
    </row>
    <row r="1017" spans="1:1" s="22" customFormat="1" x14ac:dyDescent="0.35">
      <c r="A1017" s="44"/>
    </row>
    <row r="1018" spans="1:1" s="22" customFormat="1" x14ac:dyDescent="0.35">
      <c r="A1018" s="44"/>
    </row>
    <row r="1019" spans="1:1" s="22" customFormat="1" x14ac:dyDescent="0.35">
      <c r="A1019" s="44"/>
    </row>
    <row r="1020" spans="1:1" s="22" customFormat="1" x14ac:dyDescent="0.35">
      <c r="A1020" s="44"/>
    </row>
    <row r="1021" spans="1:1" s="22" customFormat="1" x14ac:dyDescent="0.35">
      <c r="A1021" s="44"/>
    </row>
    <row r="1022" spans="1:1" s="22" customFormat="1" x14ac:dyDescent="0.35">
      <c r="A1022" s="44"/>
    </row>
    <row r="1023" spans="1:1" s="22" customFormat="1" x14ac:dyDescent="0.35">
      <c r="A1023" s="44"/>
    </row>
    <row r="1024" spans="1:1" s="22" customFormat="1" x14ac:dyDescent="0.35">
      <c r="A1024" s="44"/>
    </row>
    <row r="1025" spans="1:1" s="22" customFormat="1" x14ac:dyDescent="0.35">
      <c r="A1025" s="44"/>
    </row>
    <row r="1026" spans="1:1" s="22" customFormat="1" x14ac:dyDescent="0.35">
      <c r="A1026" s="44"/>
    </row>
    <row r="1027" spans="1:1" s="22" customFormat="1" x14ac:dyDescent="0.35">
      <c r="A1027" s="44"/>
    </row>
    <row r="1028" spans="1:1" s="22" customFormat="1" x14ac:dyDescent="0.35">
      <c r="A1028" s="44"/>
    </row>
    <row r="1029" spans="1:1" s="22" customFormat="1" x14ac:dyDescent="0.35">
      <c r="A1029" s="44"/>
    </row>
    <row r="1030" spans="1:1" s="22" customFormat="1" x14ac:dyDescent="0.35">
      <c r="A1030" s="44"/>
    </row>
    <row r="1031" spans="1:1" s="22" customFormat="1" x14ac:dyDescent="0.35">
      <c r="A1031" s="44"/>
    </row>
    <row r="1032" spans="1:1" s="22" customFormat="1" x14ac:dyDescent="0.35">
      <c r="A1032" s="44"/>
    </row>
    <row r="1033" spans="1:1" s="22" customFormat="1" x14ac:dyDescent="0.35">
      <c r="A1033" s="44"/>
    </row>
    <row r="1034" spans="1:1" s="22" customFormat="1" x14ac:dyDescent="0.35">
      <c r="A1034" s="44"/>
    </row>
    <row r="1035" spans="1:1" s="22" customFormat="1" x14ac:dyDescent="0.35">
      <c r="A1035" s="44"/>
    </row>
    <row r="1036" spans="1:1" s="22" customFormat="1" x14ac:dyDescent="0.35">
      <c r="A1036" s="44"/>
    </row>
    <row r="1037" spans="1:1" s="22" customFormat="1" x14ac:dyDescent="0.35">
      <c r="A1037" s="44"/>
    </row>
    <row r="1038" spans="1:1" s="22" customFormat="1" x14ac:dyDescent="0.35">
      <c r="A1038" s="44"/>
    </row>
    <row r="1039" spans="1:1" s="22" customFormat="1" x14ac:dyDescent="0.35">
      <c r="A1039" s="44"/>
    </row>
    <row r="1040" spans="1:1" s="22" customFormat="1" x14ac:dyDescent="0.35">
      <c r="A1040" s="44"/>
    </row>
    <row r="1041" spans="1:1" s="22" customFormat="1" x14ac:dyDescent="0.35">
      <c r="A1041" s="44"/>
    </row>
    <row r="1042" spans="1:1" s="22" customFormat="1" x14ac:dyDescent="0.35">
      <c r="A1042" s="44"/>
    </row>
    <row r="1043" spans="1:1" s="22" customFormat="1" x14ac:dyDescent="0.35">
      <c r="A1043" s="44"/>
    </row>
    <row r="1044" spans="1:1" s="22" customFormat="1" x14ac:dyDescent="0.35">
      <c r="A1044" s="44"/>
    </row>
    <row r="1045" spans="1:1" s="22" customFormat="1" x14ac:dyDescent="0.35">
      <c r="A1045" s="44"/>
    </row>
    <row r="1046" spans="1:1" s="22" customFormat="1" x14ac:dyDescent="0.35">
      <c r="A1046" s="44"/>
    </row>
    <row r="1047" spans="1:1" s="22" customFormat="1" x14ac:dyDescent="0.35">
      <c r="A1047" s="44"/>
    </row>
    <row r="1048" spans="1:1" s="22" customFormat="1" x14ac:dyDescent="0.35">
      <c r="A1048" s="44"/>
    </row>
    <row r="1049" spans="1:1" s="22" customFormat="1" x14ac:dyDescent="0.35">
      <c r="A1049" s="44"/>
    </row>
    <row r="1050" spans="1:1" s="22" customFormat="1" x14ac:dyDescent="0.35">
      <c r="A1050" s="44"/>
    </row>
    <row r="1051" spans="1:1" s="22" customFormat="1" x14ac:dyDescent="0.35">
      <c r="A1051" s="44"/>
    </row>
    <row r="1052" spans="1:1" s="22" customFormat="1" x14ac:dyDescent="0.35">
      <c r="A1052" s="44"/>
    </row>
    <row r="1053" spans="1:1" s="22" customFormat="1" x14ac:dyDescent="0.35">
      <c r="A1053" s="44"/>
    </row>
    <row r="1054" spans="1:1" s="22" customFormat="1" x14ac:dyDescent="0.35">
      <c r="A1054" s="44"/>
    </row>
    <row r="1055" spans="1:1" s="22" customFormat="1" x14ac:dyDescent="0.35">
      <c r="A1055" s="44"/>
    </row>
    <row r="1056" spans="1:1" s="22" customFormat="1" x14ac:dyDescent="0.35">
      <c r="A1056" s="44"/>
    </row>
    <row r="1057" spans="1:1" s="22" customFormat="1" x14ac:dyDescent="0.35">
      <c r="A1057" s="44"/>
    </row>
    <row r="1058" spans="1:1" s="22" customFormat="1" x14ac:dyDescent="0.35">
      <c r="A1058" s="44"/>
    </row>
    <row r="1059" spans="1:1" s="22" customFormat="1" x14ac:dyDescent="0.35">
      <c r="A1059" s="44"/>
    </row>
    <row r="1060" spans="1:1" s="22" customFormat="1" x14ac:dyDescent="0.35">
      <c r="A1060" s="44"/>
    </row>
    <row r="1061" spans="1:1" s="22" customFormat="1" x14ac:dyDescent="0.35">
      <c r="A1061" s="44"/>
    </row>
    <row r="1062" spans="1:1" s="22" customFormat="1" x14ac:dyDescent="0.35">
      <c r="A1062" s="44"/>
    </row>
    <row r="1063" spans="1:1" s="22" customFormat="1" x14ac:dyDescent="0.35">
      <c r="A1063" s="44"/>
    </row>
    <row r="1064" spans="1:1" s="22" customFormat="1" x14ac:dyDescent="0.35">
      <c r="A1064" s="44"/>
    </row>
    <row r="1065" spans="1:1" s="22" customFormat="1" x14ac:dyDescent="0.35">
      <c r="A1065" s="44"/>
    </row>
    <row r="1066" spans="1:1" s="22" customFormat="1" x14ac:dyDescent="0.35">
      <c r="A1066" s="44"/>
    </row>
    <row r="1067" spans="1:1" s="22" customFormat="1" x14ac:dyDescent="0.35">
      <c r="A1067" s="44"/>
    </row>
    <row r="1068" spans="1:1" s="22" customFormat="1" x14ac:dyDescent="0.35">
      <c r="A1068" s="44"/>
    </row>
    <row r="1069" spans="1:1" s="22" customFormat="1" x14ac:dyDescent="0.35">
      <c r="A1069" s="44"/>
    </row>
    <row r="1070" spans="1:1" s="22" customFormat="1" x14ac:dyDescent="0.35">
      <c r="A1070" s="44"/>
    </row>
    <row r="1071" spans="1:1" s="22" customFormat="1" x14ac:dyDescent="0.35">
      <c r="A1071" s="44"/>
    </row>
    <row r="1072" spans="1:1" s="22" customFormat="1" x14ac:dyDescent="0.35">
      <c r="A1072" s="44"/>
    </row>
    <row r="1073" spans="1:1" s="22" customFormat="1" x14ac:dyDescent="0.35">
      <c r="A1073" s="44"/>
    </row>
    <row r="1074" spans="1:1" s="22" customFormat="1" x14ac:dyDescent="0.35">
      <c r="A1074" s="44"/>
    </row>
    <row r="1075" spans="1:1" s="22" customFormat="1" x14ac:dyDescent="0.35">
      <c r="A1075" s="44"/>
    </row>
    <row r="1076" spans="1:1" s="22" customFormat="1" x14ac:dyDescent="0.35">
      <c r="A1076" s="44"/>
    </row>
    <row r="1077" spans="1:1" s="22" customFormat="1" x14ac:dyDescent="0.35">
      <c r="A1077" s="44"/>
    </row>
    <row r="1078" spans="1:1" s="22" customFormat="1" x14ac:dyDescent="0.35">
      <c r="A1078" s="44"/>
    </row>
    <row r="1079" spans="1:1" s="22" customFormat="1" x14ac:dyDescent="0.35">
      <c r="A1079" s="44"/>
    </row>
    <row r="1080" spans="1:1" s="22" customFormat="1" x14ac:dyDescent="0.35">
      <c r="A1080" s="44"/>
    </row>
    <row r="1081" spans="1:1" s="22" customFormat="1" x14ac:dyDescent="0.35">
      <c r="A1081" s="44"/>
    </row>
    <row r="1082" spans="1:1" s="22" customFormat="1" x14ac:dyDescent="0.35">
      <c r="A1082" s="44"/>
    </row>
    <row r="1083" spans="1:1" s="22" customFormat="1" x14ac:dyDescent="0.35">
      <c r="A1083" s="44"/>
    </row>
    <row r="1084" spans="1:1" s="22" customFormat="1" x14ac:dyDescent="0.35">
      <c r="A1084" s="44"/>
    </row>
    <row r="1085" spans="1:1" s="22" customFormat="1" x14ac:dyDescent="0.35">
      <c r="A1085" s="44"/>
    </row>
    <row r="1086" spans="1:1" s="22" customFormat="1" x14ac:dyDescent="0.35">
      <c r="A1086" s="44"/>
    </row>
    <row r="1087" spans="1:1" s="22" customFormat="1" x14ac:dyDescent="0.35">
      <c r="A1087" s="44"/>
    </row>
    <row r="1088" spans="1:1" s="22" customFormat="1" x14ac:dyDescent="0.35">
      <c r="A1088" s="44"/>
    </row>
    <row r="1089" spans="1:1" s="22" customFormat="1" x14ac:dyDescent="0.35">
      <c r="A1089" s="44"/>
    </row>
    <row r="1090" spans="1:1" s="22" customFormat="1" x14ac:dyDescent="0.35">
      <c r="A1090" s="44"/>
    </row>
    <row r="1091" spans="1:1" s="22" customFormat="1" x14ac:dyDescent="0.35">
      <c r="A1091" s="44"/>
    </row>
    <row r="1092" spans="1:1" s="22" customFormat="1" x14ac:dyDescent="0.35">
      <c r="A1092" s="44"/>
    </row>
    <row r="1093" spans="1:1" s="22" customFormat="1" x14ac:dyDescent="0.35">
      <c r="A1093" s="44"/>
    </row>
    <row r="1094" spans="1:1" s="22" customFormat="1" x14ac:dyDescent="0.35">
      <c r="A1094" s="44"/>
    </row>
    <row r="1095" spans="1:1" s="22" customFormat="1" x14ac:dyDescent="0.35">
      <c r="A1095" s="44"/>
    </row>
    <row r="1096" spans="1:1" s="22" customFormat="1" x14ac:dyDescent="0.35">
      <c r="A1096" s="44"/>
    </row>
    <row r="1097" spans="1:1" s="22" customFormat="1" x14ac:dyDescent="0.35">
      <c r="A1097" s="44"/>
    </row>
    <row r="1098" spans="1:1" s="22" customFormat="1" x14ac:dyDescent="0.35">
      <c r="A1098" s="44"/>
    </row>
    <row r="1099" spans="1:1" s="22" customFormat="1" x14ac:dyDescent="0.35">
      <c r="A1099" s="44"/>
    </row>
    <row r="1100" spans="1:1" s="22" customFormat="1" x14ac:dyDescent="0.35">
      <c r="A1100" s="44"/>
    </row>
    <row r="1101" spans="1:1" s="22" customFormat="1" x14ac:dyDescent="0.35">
      <c r="A1101" s="44"/>
    </row>
    <row r="1102" spans="1:1" s="22" customFormat="1" x14ac:dyDescent="0.35">
      <c r="A1102" s="44"/>
    </row>
    <row r="1103" spans="1:1" s="22" customFormat="1" x14ac:dyDescent="0.35">
      <c r="A1103" s="44"/>
    </row>
    <row r="1104" spans="1:1" s="22" customFormat="1" x14ac:dyDescent="0.35">
      <c r="A1104" s="44"/>
    </row>
    <row r="1105" spans="1:1" s="22" customFormat="1" x14ac:dyDescent="0.35">
      <c r="A1105" s="44"/>
    </row>
    <row r="1106" spans="1:1" s="22" customFormat="1" x14ac:dyDescent="0.35">
      <c r="A1106" s="44"/>
    </row>
    <row r="1107" spans="1:1" s="22" customFormat="1" x14ac:dyDescent="0.35">
      <c r="A1107" s="44"/>
    </row>
    <row r="1108" spans="1:1" s="22" customFormat="1" x14ac:dyDescent="0.35">
      <c r="A1108" s="44"/>
    </row>
    <row r="1109" spans="1:1" s="22" customFormat="1" x14ac:dyDescent="0.35">
      <c r="A1109" s="44"/>
    </row>
    <row r="1110" spans="1:1" s="22" customFormat="1" x14ac:dyDescent="0.35">
      <c r="A1110" s="44"/>
    </row>
    <row r="1111" spans="1:1" s="22" customFormat="1" x14ac:dyDescent="0.35">
      <c r="A1111" s="44"/>
    </row>
    <row r="1112" spans="1:1" s="22" customFormat="1" x14ac:dyDescent="0.35">
      <c r="A1112" s="44"/>
    </row>
    <row r="1113" spans="1:1" s="22" customFormat="1" x14ac:dyDescent="0.35">
      <c r="A1113" s="44"/>
    </row>
    <row r="1114" spans="1:1" s="22" customFormat="1" x14ac:dyDescent="0.35">
      <c r="A1114" s="44"/>
    </row>
    <row r="1115" spans="1:1" s="22" customFormat="1" x14ac:dyDescent="0.35">
      <c r="A1115" s="44"/>
    </row>
    <row r="1116" spans="1:1" s="22" customFormat="1" x14ac:dyDescent="0.35">
      <c r="A1116" s="44"/>
    </row>
    <row r="1117" spans="1:1" s="22" customFormat="1" x14ac:dyDescent="0.35">
      <c r="A1117" s="44"/>
    </row>
    <row r="1118" spans="1:1" s="22" customFormat="1" x14ac:dyDescent="0.35">
      <c r="A1118" s="44"/>
    </row>
    <row r="1119" spans="1:1" s="22" customFormat="1" x14ac:dyDescent="0.35">
      <c r="A1119" s="44"/>
    </row>
    <row r="1120" spans="1:1" s="22" customFormat="1" x14ac:dyDescent="0.35">
      <c r="A1120" s="44"/>
    </row>
    <row r="1121" spans="1:1" s="22" customFormat="1" x14ac:dyDescent="0.35">
      <c r="A1121" s="44"/>
    </row>
    <row r="1122" spans="1:1" s="22" customFormat="1" x14ac:dyDescent="0.35">
      <c r="A1122" s="44"/>
    </row>
    <row r="1123" spans="1:1" s="22" customFormat="1" x14ac:dyDescent="0.35">
      <c r="A1123" s="44"/>
    </row>
    <row r="1124" spans="1:1" s="22" customFormat="1" x14ac:dyDescent="0.35">
      <c r="A1124" s="44"/>
    </row>
    <row r="1125" spans="1:1" s="22" customFormat="1" x14ac:dyDescent="0.35">
      <c r="A1125" s="44"/>
    </row>
    <row r="1126" spans="1:1" s="22" customFormat="1" x14ac:dyDescent="0.35">
      <c r="A1126" s="44"/>
    </row>
    <row r="1127" spans="1:1" s="22" customFormat="1" x14ac:dyDescent="0.35">
      <c r="A1127" s="44"/>
    </row>
    <row r="1128" spans="1:1" s="22" customFormat="1" x14ac:dyDescent="0.35">
      <c r="A1128" s="44"/>
    </row>
    <row r="1129" spans="1:1" s="22" customFormat="1" x14ac:dyDescent="0.35">
      <c r="A1129" s="44"/>
    </row>
    <row r="1130" spans="1:1" s="22" customFormat="1" x14ac:dyDescent="0.35">
      <c r="A1130" s="44"/>
    </row>
    <row r="1131" spans="1:1" s="22" customFormat="1" x14ac:dyDescent="0.35">
      <c r="A1131" s="44"/>
    </row>
    <row r="1132" spans="1:1" s="22" customFormat="1" x14ac:dyDescent="0.35">
      <c r="A1132" s="44"/>
    </row>
    <row r="1133" spans="1:1" s="22" customFormat="1" x14ac:dyDescent="0.35">
      <c r="A1133" s="44"/>
    </row>
    <row r="1134" spans="1:1" s="22" customFormat="1" x14ac:dyDescent="0.35">
      <c r="A1134" s="44"/>
    </row>
    <row r="1135" spans="1:1" s="22" customFormat="1" x14ac:dyDescent="0.35">
      <c r="A1135" s="44"/>
    </row>
    <row r="1136" spans="1:1" s="22" customFormat="1" x14ac:dyDescent="0.35">
      <c r="A1136" s="44"/>
    </row>
    <row r="1137" spans="1:1" s="22" customFormat="1" x14ac:dyDescent="0.35">
      <c r="A1137" s="44"/>
    </row>
    <row r="1138" spans="1:1" s="22" customFormat="1" x14ac:dyDescent="0.35">
      <c r="A1138" s="44"/>
    </row>
    <row r="1139" spans="1:1" s="22" customFormat="1" x14ac:dyDescent="0.35">
      <c r="A1139" s="44"/>
    </row>
    <row r="1140" spans="1:1" s="22" customFormat="1" x14ac:dyDescent="0.35">
      <c r="A1140" s="44"/>
    </row>
    <row r="1141" spans="1:1" s="22" customFormat="1" x14ac:dyDescent="0.35">
      <c r="A1141" s="44"/>
    </row>
    <row r="1142" spans="1:1" s="22" customFormat="1" x14ac:dyDescent="0.35">
      <c r="A1142" s="44"/>
    </row>
    <row r="1143" spans="1:1" s="22" customFormat="1" x14ac:dyDescent="0.35">
      <c r="A1143" s="44"/>
    </row>
    <row r="1144" spans="1:1" s="22" customFormat="1" x14ac:dyDescent="0.35">
      <c r="A1144" s="44"/>
    </row>
    <row r="1145" spans="1:1" s="22" customFormat="1" x14ac:dyDescent="0.35">
      <c r="A1145" s="44"/>
    </row>
    <row r="1146" spans="1:1" s="22" customFormat="1" x14ac:dyDescent="0.35">
      <c r="A1146" s="44"/>
    </row>
    <row r="1147" spans="1:1" s="22" customFormat="1" x14ac:dyDescent="0.35">
      <c r="A1147" s="44"/>
    </row>
    <row r="1148" spans="1:1" s="22" customFormat="1" x14ac:dyDescent="0.35">
      <c r="A1148" s="44"/>
    </row>
    <row r="1149" spans="1:1" s="22" customFormat="1" x14ac:dyDescent="0.35">
      <c r="A1149" s="44"/>
    </row>
    <row r="1150" spans="1:1" s="22" customFormat="1" x14ac:dyDescent="0.35">
      <c r="A1150" s="44"/>
    </row>
    <row r="1151" spans="1:1" s="22" customFormat="1" x14ac:dyDescent="0.35">
      <c r="A1151" s="44"/>
    </row>
    <row r="1152" spans="1:1" s="22" customFormat="1" x14ac:dyDescent="0.35">
      <c r="A1152" s="44"/>
    </row>
    <row r="1153" spans="1:1" s="22" customFormat="1" x14ac:dyDescent="0.35">
      <c r="A1153" s="44"/>
    </row>
    <row r="1154" spans="1:1" s="22" customFormat="1" x14ac:dyDescent="0.35">
      <c r="A1154" s="44"/>
    </row>
    <row r="1155" spans="1:1" s="22" customFormat="1" x14ac:dyDescent="0.35">
      <c r="A1155" s="44"/>
    </row>
    <row r="1156" spans="1:1" s="22" customFormat="1" x14ac:dyDescent="0.35">
      <c r="A1156" s="44"/>
    </row>
    <row r="1157" spans="1:1" s="22" customFormat="1" x14ac:dyDescent="0.35">
      <c r="A1157" s="44"/>
    </row>
    <row r="1158" spans="1:1" s="22" customFormat="1" x14ac:dyDescent="0.35">
      <c r="A1158" s="44"/>
    </row>
    <row r="1159" spans="1:1" s="22" customFormat="1" x14ac:dyDescent="0.35">
      <c r="A1159" s="44"/>
    </row>
    <row r="1160" spans="1:1" s="22" customFormat="1" x14ac:dyDescent="0.35">
      <c r="A1160" s="44"/>
    </row>
    <row r="1161" spans="1:1" s="22" customFormat="1" x14ac:dyDescent="0.35">
      <c r="A1161" s="44"/>
    </row>
    <row r="1162" spans="1:1" s="22" customFormat="1" x14ac:dyDescent="0.35">
      <c r="A1162" s="44"/>
    </row>
    <row r="1163" spans="1:1" s="22" customFormat="1" x14ac:dyDescent="0.35">
      <c r="A1163" s="44"/>
    </row>
    <row r="1164" spans="1:1" s="22" customFormat="1" x14ac:dyDescent="0.35">
      <c r="A1164" s="44"/>
    </row>
    <row r="1165" spans="1:1" s="22" customFormat="1" x14ac:dyDescent="0.35">
      <c r="A1165" s="44"/>
    </row>
    <row r="1166" spans="1:1" s="22" customFormat="1" x14ac:dyDescent="0.35">
      <c r="A1166" s="44"/>
    </row>
    <row r="1167" spans="1:1" s="22" customFormat="1" x14ac:dyDescent="0.35">
      <c r="A1167" s="44"/>
    </row>
    <row r="1168" spans="1:1" s="22" customFormat="1" x14ac:dyDescent="0.35">
      <c r="A1168" s="44"/>
    </row>
    <row r="1169" spans="1:1" s="22" customFormat="1" x14ac:dyDescent="0.35">
      <c r="A1169" s="44"/>
    </row>
    <row r="1170" spans="1:1" s="22" customFormat="1" x14ac:dyDescent="0.35">
      <c r="A1170" s="44"/>
    </row>
    <row r="1171" spans="1:1" s="22" customFormat="1" x14ac:dyDescent="0.35">
      <c r="A1171" s="44"/>
    </row>
    <row r="1172" spans="1:1" s="22" customFormat="1" x14ac:dyDescent="0.35">
      <c r="A1172" s="44"/>
    </row>
    <row r="1173" spans="1:1" s="22" customFormat="1" x14ac:dyDescent="0.35">
      <c r="A1173" s="44"/>
    </row>
    <row r="1174" spans="1:1" s="22" customFormat="1" x14ac:dyDescent="0.35">
      <c r="A1174" s="44"/>
    </row>
    <row r="1175" spans="1:1" s="22" customFormat="1" x14ac:dyDescent="0.35">
      <c r="A1175" s="44"/>
    </row>
    <row r="1176" spans="1:1" s="22" customFormat="1" x14ac:dyDescent="0.35">
      <c r="A1176" s="44"/>
    </row>
    <row r="1177" spans="1:1" s="22" customFormat="1" x14ac:dyDescent="0.35">
      <c r="A1177" s="44"/>
    </row>
    <row r="1178" spans="1:1" s="22" customFormat="1" x14ac:dyDescent="0.35">
      <c r="A1178" s="44"/>
    </row>
    <row r="1179" spans="1:1" s="22" customFormat="1" x14ac:dyDescent="0.35">
      <c r="A1179" s="44"/>
    </row>
    <row r="1180" spans="1:1" s="22" customFormat="1" x14ac:dyDescent="0.35">
      <c r="A1180" s="44"/>
    </row>
    <row r="1181" spans="1:1" s="22" customFormat="1" x14ac:dyDescent="0.35">
      <c r="A1181" s="44"/>
    </row>
    <row r="1182" spans="1:1" s="22" customFormat="1" x14ac:dyDescent="0.35">
      <c r="A1182" s="44"/>
    </row>
    <row r="1183" spans="1:1" s="22" customFormat="1" x14ac:dyDescent="0.35">
      <c r="A1183" s="44"/>
    </row>
    <row r="1184" spans="1:1" s="22" customFormat="1" x14ac:dyDescent="0.35">
      <c r="A1184" s="44"/>
    </row>
    <row r="1185" spans="1:1" s="22" customFormat="1" x14ac:dyDescent="0.35">
      <c r="A1185" s="44"/>
    </row>
    <row r="1186" spans="1:1" s="22" customFormat="1" x14ac:dyDescent="0.35">
      <c r="A1186" s="44"/>
    </row>
    <row r="1187" spans="1:1" s="22" customFormat="1" x14ac:dyDescent="0.35">
      <c r="A1187" s="44"/>
    </row>
    <row r="1188" spans="1:1" s="22" customFormat="1" x14ac:dyDescent="0.35">
      <c r="A1188" s="44"/>
    </row>
    <row r="1189" spans="1:1" s="22" customFormat="1" x14ac:dyDescent="0.35">
      <c r="A1189" s="44"/>
    </row>
    <row r="1190" spans="1:1" s="22" customFormat="1" x14ac:dyDescent="0.35">
      <c r="A1190" s="44"/>
    </row>
    <row r="1191" spans="1:1" s="22" customFormat="1" x14ac:dyDescent="0.35">
      <c r="A1191" s="44"/>
    </row>
    <row r="1192" spans="1:1" s="22" customFormat="1" x14ac:dyDescent="0.35">
      <c r="A1192" s="44"/>
    </row>
    <row r="1193" spans="1:1" s="22" customFormat="1" x14ac:dyDescent="0.35">
      <c r="A1193" s="44"/>
    </row>
    <row r="1194" spans="1:1" s="22" customFormat="1" x14ac:dyDescent="0.35">
      <c r="A1194" s="44"/>
    </row>
    <row r="1195" spans="1:1" s="22" customFormat="1" x14ac:dyDescent="0.35">
      <c r="A1195" s="44"/>
    </row>
    <row r="1196" spans="1:1" s="22" customFormat="1" x14ac:dyDescent="0.35">
      <c r="A1196" s="44"/>
    </row>
    <row r="1197" spans="1:1" s="22" customFormat="1" x14ac:dyDescent="0.35">
      <c r="A1197" s="44"/>
    </row>
    <row r="1198" spans="1:1" s="22" customFormat="1" x14ac:dyDescent="0.35">
      <c r="A1198" s="44"/>
    </row>
    <row r="1199" spans="1:1" s="22" customFormat="1" x14ac:dyDescent="0.35">
      <c r="A1199" s="44"/>
    </row>
    <row r="1200" spans="1:1" s="22" customFormat="1" x14ac:dyDescent="0.35">
      <c r="A1200" s="44"/>
    </row>
    <row r="1201" spans="1:1" s="22" customFormat="1" x14ac:dyDescent="0.35">
      <c r="A1201" s="44"/>
    </row>
    <row r="1202" spans="1:1" s="22" customFormat="1" x14ac:dyDescent="0.35">
      <c r="A1202" s="44"/>
    </row>
    <row r="1203" spans="1:1" s="22" customFormat="1" x14ac:dyDescent="0.35">
      <c r="A1203" s="44"/>
    </row>
    <row r="1204" spans="1:1" s="22" customFormat="1" x14ac:dyDescent="0.35">
      <c r="A1204" s="44"/>
    </row>
    <row r="1205" spans="1:1" s="22" customFormat="1" x14ac:dyDescent="0.35">
      <c r="A1205" s="44"/>
    </row>
    <row r="1206" spans="1:1" s="22" customFormat="1" x14ac:dyDescent="0.35">
      <c r="A1206" s="44"/>
    </row>
    <row r="1207" spans="1:1" s="22" customFormat="1" x14ac:dyDescent="0.35">
      <c r="A1207" s="44"/>
    </row>
    <row r="1208" spans="1:1" s="22" customFormat="1" x14ac:dyDescent="0.35">
      <c r="A1208" s="44"/>
    </row>
    <row r="1209" spans="1:1" s="22" customFormat="1" x14ac:dyDescent="0.35">
      <c r="A1209" s="44"/>
    </row>
    <row r="1210" spans="1:1" s="22" customFormat="1" x14ac:dyDescent="0.35">
      <c r="A1210" s="44"/>
    </row>
    <row r="1211" spans="1:1" s="22" customFormat="1" x14ac:dyDescent="0.35">
      <c r="A1211" s="44"/>
    </row>
    <row r="1212" spans="1:1" s="22" customFormat="1" x14ac:dyDescent="0.35">
      <c r="A1212" s="44"/>
    </row>
    <row r="1213" spans="1:1" s="22" customFormat="1" x14ac:dyDescent="0.35">
      <c r="A1213" s="44"/>
    </row>
    <row r="1214" spans="1:1" s="22" customFormat="1" x14ac:dyDescent="0.35">
      <c r="A1214" s="44"/>
    </row>
    <row r="1215" spans="1:1" s="22" customFormat="1" x14ac:dyDescent="0.35">
      <c r="A1215" s="44"/>
    </row>
    <row r="1216" spans="1:1" s="22" customFormat="1" x14ac:dyDescent="0.35">
      <c r="A1216" s="44"/>
    </row>
    <row r="1217" spans="1:1" s="22" customFormat="1" x14ac:dyDescent="0.35">
      <c r="A1217" s="44"/>
    </row>
    <row r="1218" spans="1:1" s="22" customFormat="1" x14ac:dyDescent="0.35">
      <c r="A1218" s="44"/>
    </row>
    <row r="1219" spans="1:1" s="22" customFormat="1" x14ac:dyDescent="0.35">
      <c r="A1219" s="44"/>
    </row>
    <row r="1220" spans="1:1" s="22" customFormat="1" x14ac:dyDescent="0.35">
      <c r="A1220" s="44"/>
    </row>
    <row r="1221" spans="1:1" s="22" customFormat="1" x14ac:dyDescent="0.35">
      <c r="A1221" s="44"/>
    </row>
    <row r="1222" spans="1:1" s="22" customFormat="1" x14ac:dyDescent="0.35">
      <c r="A1222" s="44"/>
    </row>
    <row r="1223" spans="1:1" s="22" customFormat="1" x14ac:dyDescent="0.35">
      <c r="A1223" s="44"/>
    </row>
    <row r="1224" spans="1:1" s="22" customFormat="1" x14ac:dyDescent="0.35">
      <c r="A1224" s="44"/>
    </row>
    <row r="1225" spans="1:1" s="22" customFormat="1" x14ac:dyDescent="0.35">
      <c r="A1225" s="44"/>
    </row>
    <row r="1226" spans="1:1" s="22" customFormat="1" x14ac:dyDescent="0.35">
      <c r="A1226" s="44"/>
    </row>
    <row r="1227" spans="1:1" s="22" customFormat="1" x14ac:dyDescent="0.35">
      <c r="A1227" s="44"/>
    </row>
    <row r="1228" spans="1:1" s="22" customFormat="1" x14ac:dyDescent="0.35">
      <c r="A1228" s="44"/>
    </row>
    <row r="1229" spans="1:1" s="22" customFormat="1" x14ac:dyDescent="0.35">
      <c r="A1229" s="44"/>
    </row>
    <row r="1230" spans="1:1" s="22" customFormat="1" x14ac:dyDescent="0.35">
      <c r="A1230" s="44"/>
    </row>
    <row r="1231" spans="1:1" s="22" customFormat="1" x14ac:dyDescent="0.35">
      <c r="A1231" s="44"/>
    </row>
    <row r="1232" spans="1:1" s="22" customFormat="1" x14ac:dyDescent="0.35">
      <c r="A1232" s="44"/>
    </row>
    <row r="1233" spans="1:1" s="22" customFormat="1" x14ac:dyDescent="0.35">
      <c r="A1233" s="44"/>
    </row>
    <row r="1234" spans="1:1" s="22" customFormat="1" x14ac:dyDescent="0.35">
      <c r="A1234" s="44"/>
    </row>
    <row r="1235" spans="1:1" s="22" customFormat="1" x14ac:dyDescent="0.35">
      <c r="A1235" s="44"/>
    </row>
    <row r="1236" spans="1:1" s="22" customFormat="1" x14ac:dyDescent="0.35">
      <c r="A1236" s="44"/>
    </row>
    <row r="1237" spans="1:1" s="22" customFormat="1" x14ac:dyDescent="0.35">
      <c r="A1237" s="44"/>
    </row>
    <row r="1238" spans="1:1" s="22" customFormat="1" x14ac:dyDescent="0.35">
      <c r="A1238" s="44"/>
    </row>
    <row r="1239" spans="1:1" s="22" customFormat="1" x14ac:dyDescent="0.35">
      <c r="A1239" s="44"/>
    </row>
    <row r="1240" spans="1:1" s="22" customFormat="1" x14ac:dyDescent="0.35">
      <c r="A1240" s="44"/>
    </row>
    <row r="1241" spans="1:1" s="22" customFormat="1" x14ac:dyDescent="0.35">
      <c r="A1241" s="44"/>
    </row>
    <row r="1242" spans="1:1" s="22" customFormat="1" x14ac:dyDescent="0.35">
      <c r="A1242" s="44"/>
    </row>
    <row r="1243" spans="1:1" s="22" customFormat="1" x14ac:dyDescent="0.35">
      <c r="A1243" s="44"/>
    </row>
    <row r="1244" spans="1:1" s="22" customFormat="1" x14ac:dyDescent="0.35">
      <c r="A1244" s="44"/>
    </row>
    <row r="1245" spans="1:1" s="22" customFormat="1" x14ac:dyDescent="0.35">
      <c r="A1245" s="44"/>
    </row>
    <row r="1246" spans="1:1" s="22" customFormat="1" x14ac:dyDescent="0.35">
      <c r="A1246" s="44"/>
    </row>
    <row r="1247" spans="1:1" s="22" customFormat="1" x14ac:dyDescent="0.35">
      <c r="A1247" s="44"/>
    </row>
    <row r="1248" spans="1:1" s="22" customFormat="1" x14ac:dyDescent="0.35">
      <c r="A1248" s="44"/>
    </row>
    <row r="1249" spans="1:1" s="22" customFormat="1" x14ac:dyDescent="0.35">
      <c r="A1249" s="44"/>
    </row>
    <row r="1250" spans="1:1" s="22" customFormat="1" x14ac:dyDescent="0.35">
      <c r="A1250" s="44"/>
    </row>
    <row r="1251" spans="1:1" s="22" customFormat="1" x14ac:dyDescent="0.35">
      <c r="A1251" s="44"/>
    </row>
    <row r="1252" spans="1:1" s="22" customFormat="1" x14ac:dyDescent="0.35">
      <c r="A1252" s="44"/>
    </row>
    <row r="1253" spans="1:1" s="22" customFormat="1" x14ac:dyDescent="0.35">
      <c r="A1253" s="44"/>
    </row>
    <row r="1254" spans="1:1" s="22" customFormat="1" x14ac:dyDescent="0.35">
      <c r="A1254" s="44"/>
    </row>
    <row r="1255" spans="1:1" s="22" customFormat="1" x14ac:dyDescent="0.35">
      <c r="A1255" s="44"/>
    </row>
    <row r="1256" spans="1:1" s="22" customFormat="1" x14ac:dyDescent="0.35">
      <c r="A1256" s="44"/>
    </row>
    <row r="1257" spans="1:1" s="22" customFormat="1" x14ac:dyDescent="0.35">
      <c r="A1257" s="44"/>
    </row>
    <row r="1258" spans="1:1" s="22" customFormat="1" x14ac:dyDescent="0.35">
      <c r="A1258" s="44"/>
    </row>
    <row r="1259" spans="1:1" s="22" customFormat="1" x14ac:dyDescent="0.35">
      <c r="A1259" s="44"/>
    </row>
    <row r="1260" spans="1:1" s="22" customFormat="1" x14ac:dyDescent="0.35">
      <c r="A1260" s="44"/>
    </row>
    <row r="1261" spans="1:1" s="22" customFormat="1" x14ac:dyDescent="0.35">
      <c r="A1261" s="44"/>
    </row>
    <row r="1262" spans="1:1" s="22" customFormat="1" x14ac:dyDescent="0.35">
      <c r="A1262" s="44"/>
    </row>
    <row r="1263" spans="1:1" s="22" customFormat="1" x14ac:dyDescent="0.35">
      <c r="A1263" s="44"/>
    </row>
    <row r="1264" spans="1:1" s="22" customFormat="1" x14ac:dyDescent="0.35">
      <c r="A1264" s="44"/>
    </row>
    <row r="1265" spans="1:1" s="22" customFormat="1" x14ac:dyDescent="0.35">
      <c r="A1265" s="44"/>
    </row>
    <row r="1266" spans="1:1" s="22" customFormat="1" x14ac:dyDescent="0.35">
      <c r="A1266" s="44"/>
    </row>
    <row r="1267" spans="1:1" s="22" customFormat="1" x14ac:dyDescent="0.35">
      <c r="A1267" s="44"/>
    </row>
    <row r="1268" spans="1:1" s="22" customFormat="1" x14ac:dyDescent="0.35">
      <c r="A1268" s="44"/>
    </row>
    <row r="1269" spans="1:1" s="22" customFormat="1" x14ac:dyDescent="0.35">
      <c r="A1269" s="44"/>
    </row>
    <row r="1270" spans="1:1" s="22" customFormat="1" x14ac:dyDescent="0.35">
      <c r="A1270" s="44"/>
    </row>
    <row r="1271" spans="1:1" s="22" customFormat="1" x14ac:dyDescent="0.35">
      <c r="A1271" s="44"/>
    </row>
    <row r="1272" spans="1:1" s="22" customFormat="1" x14ac:dyDescent="0.35">
      <c r="A1272" s="44"/>
    </row>
    <row r="1273" spans="1:1" s="22" customFormat="1" x14ac:dyDescent="0.35">
      <c r="A1273" s="44"/>
    </row>
    <row r="1274" spans="1:1" s="22" customFormat="1" x14ac:dyDescent="0.35">
      <c r="A1274" s="44"/>
    </row>
    <row r="1275" spans="1:1" s="22" customFormat="1" x14ac:dyDescent="0.35">
      <c r="A1275" s="44"/>
    </row>
    <row r="1276" spans="1:1" s="22" customFormat="1" x14ac:dyDescent="0.35">
      <c r="A1276" s="44"/>
    </row>
    <row r="1277" spans="1:1" s="22" customFormat="1" x14ac:dyDescent="0.35">
      <c r="A1277" s="44"/>
    </row>
    <row r="1278" spans="1:1" s="22" customFormat="1" x14ac:dyDescent="0.35">
      <c r="A1278" s="44"/>
    </row>
    <row r="1279" spans="1:1" s="22" customFormat="1" x14ac:dyDescent="0.35">
      <c r="A1279" s="44"/>
    </row>
    <row r="1280" spans="1:1" s="22" customFormat="1" x14ac:dyDescent="0.35">
      <c r="A1280" s="44"/>
    </row>
    <row r="1281" spans="1:1" s="22" customFormat="1" x14ac:dyDescent="0.35">
      <c r="A1281" s="44"/>
    </row>
    <row r="1282" spans="1:1" s="22" customFormat="1" x14ac:dyDescent="0.35">
      <c r="A1282" s="44"/>
    </row>
    <row r="1283" spans="1:1" s="22" customFormat="1" x14ac:dyDescent="0.35">
      <c r="A1283" s="44"/>
    </row>
    <row r="1284" spans="1:1" s="22" customFormat="1" x14ac:dyDescent="0.35">
      <c r="A1284" s="44"/>
    </row>
    <row r="1285" spans="1:1" s="22" customFormat="1" x14ac:dyDescent="0.35">
      <c r="A1285" s="44"/>
    </row>
    <row r="1286" spans="1:1" s="22" customFormat="1" x14ac:dyDescent="0.35">
      <c r="A1286" s="44"/>
    </row>
    <row r="1287" spans="1:1" s="22" customFormat="1" x14ac:dyDescent="0.35">
      <c r="A1287" s="44"/>
    </row>
    <row r="1288" spans="1:1" s="22" customFormat="1" x14ac:dyDescent="0.35">
      <c r="A1288" s="44"/>
    </row>
    <row r="1289" spans="1:1" s="22" customFormat="1" x14ac:dyDescent="0.35">
      <c r="A1289" s="44"/>
    </row>
    <row r="1290" spans="1:1" s="22" customFormat="1" x14ac:dyDescent="0.35">
      <c r="A1290" s="44"/>
    </row>
    <row r="1291" spans="1:1" s="22" customFormat="1" x14ac:dyDescent="0.35">
      <c r="A1291" s="44"/>
    </row>
    <row r="1292" spans="1:1" s="22" customFormat="1" x14ac:dyDescent="0.35">
      <c r="A1292" s="44"/>
    </row>
    <row r="1293" spans="1:1" s="22" customFormat="1" x14ac:dyDescent="0.35">
      <c r="A1293" s="44"/>
    </row>
    <row r="1294" spans="1:1" s="22" customFormat="1" x14ac:dyDescent="0.35">
      <c r="A1294" s="44"/>
    </row>
    <row r="1295" spans="1:1" s="22" customFormat="1" x14ac:dyDescent="0.35">
      <c r="A1295" s="44"/>
    </row>
    <row r="1296" spans="1:1" s="22" customFormat="1" x14ac:dyDescent="0.35">
      <c r="A1296" s="44"/>
    </row>
    <row r="1297" spans="1:1" s="22" customFormat="1" x14ac:dyDescent="0.35">
      <c r="A1297" s="44"/>
    </row>
    <row r="1298" spans="1:1" s="22" customFormat="1" x14ac:dyDescent="0.35">
      <c r="A1298" s="44"/>
    </row>
    <row r="1299" spans="1:1" s="22" customFormat="1" x14ac:dyDescent="0.35">
      <c r="A1299" s="44"/>
    </row>
    <row r="1300" spans="1:1" s="22" customFormat="1" x14ac:dyDescent="0.35">
      <c r="A1300" s="44"/>
    </row>
    <row r="1301" spans="1:1" s="22" customFormat="1" x14ac:dyDescent="0.35">
      <c r="A1301" s="44"/>
    </row>
    <row r="1302" spans="1:1" s="22" customFormat="1" x14ac:dyDescent="0.35">
      <c r="A1302" s="44"/>
    </row>
    <row r="1303" spans="1:1" s="22" customFormat="1" x14ac:dyDescent="0.35">
      <c r="A1303" s="44"/>
    </row>
    <row r="1304" spans="1:1" s="22" customFormat="1" x14ac:dyDescent="0.35">
      <c r="A1304" s="44"/>
    </row>
    <row r="1305" spans="1:1" s="22" customFormat="1" x14ac:dyDescent="0.35">
      <c r="A1305" s="44"/>
    </row>
    <row r="1306" spans="1:1" s="22" customFormat="1" x14ac:dyDescent="0.35">
      <c r="A1306" s="44"/>
    </row>
    <row r="1307" spans="1:1" s="22" customFormat="1" x14ac:dyDescent="0.35">
      <c r="A1307" s="44"/>
    </row>
    <row r="1308" spans="1:1" s="22" customFormat="1" x14ac:dyDescent="0.35">
      <c r="A1308" s="44"/>
    </row>
    <row r="1309" spans="1:1" s="22" customFormat="1" x14ac:dyDescent="0.35">
      <c r="A1309" s="44"/>
    </row>
    <row r="1310" spans="1:1" s="22" customFormat="1" x14ac:dyDescent="0.35">
      <c r="A1310" s="44"/>
    </row>
    <row r="1311" spans="1:1" s="22" customFormat="1" x14ac:dyDescent="0.35">
      <c r="A1311" s="44"/>
    </row>
    <row r="1312" spans="1:1" s="22" customFormat="1" x14ac:dyDescent="0.35">
      <c r="A1312" s="44"/>
    </row>
    <row r="1313" spans="1:1" s="22" customFormat="1" x14ac:dyDescent="0.35">
      <c r="A1313" s="44"/>
    </row>
    <row r="1314" spans="1:1" s="22" customFormat="1" x14ac:dyDescent="0.35">
      <c r="A1314" s="44"/>
    </row>
    <row r="1315" spans="1:1" s="22" customFormat="1" x14ac:dyDescent="0.35">
      <c r="A1315" s="44"/>
    </row>
    <row r="1316" spans="1:1" s="22" customFormat="1" x14ac:dyDescent="0.35">
      <c r="A1316" s="44"/>
    </row>
    <row r="1317" spans="1:1" s="22" customFormat="1" x14ac:dyDescent="0.35">
      <c r="A1317" s="44"/>
    </row>
    <row r="1318" spans="1:1" s="22" customFormat="1" x14ac:dyDescent="0.35">
      <c r="A1318" s="44"/>
    </row>
    <row r="1319" spans="1:1" s="22" customFormat="1" x14ac:dyDescent="0.35">
      <c r="A1319" s="44"/>
    </row>
    <row r="1320" spans="1:1" s="22" customFormat="1" x14ac:dyDescent="0.35">
      <c r="A1320" s="44"/>
    </row>
    <row r="1321" spans="1:1" s="22" customFormat="1" x14ac:dyDescent="0.35">
      <c r="A1321" s="44"/>
    </row>
    <row r="1322" spans="1:1" s="22" customFormat="1" x14ac:dyDescent="0.35">
      <c r="A1322" s="44"/>
    </row>
    <row r="1323" spans="1:1" s="22" customFormat="1" x14ac:dyDescent="0.35">
      <c r="A1323" s="44"/>
    </row>
    <row r="1324" spans="1:1" s="22" customFormat="1" x14ac:dyDescent="0.35">
      <c r="A1324" s="44"/>
    </row>
    <row r="1325" spans="1:1" s="22" customFormat="1" x14ac:dyDescent="0.35">
      <c r="A1325" s="44"/>
    </row>
    <row r="1326" spans="1:1" s="22" customFormat="1" x14ac:dyDescent="0.35">
      <c r="A1326" s="44"/>
    </row>
    <row r="1327" spans="1:1" s="22" customFormat="1" x14ac:dyDescent="0.35">
      <c r="A1327" s="44"/>
    </row>
    <row r="1328" spans="1:1" s="22" customFormat="1" x14ac:dyDescent="0.35">
      <c r="A1328" s="44"/>
    </row>
    <row r="1329" spans="1:1" s="22" customFormat="1" x14ac:dyDescent="0.35">
      <c r="A1329" s="44"/>
    </row>
    <row r="1330" spans="1:1" s="22" customFormat="1" x14ac:dyDescent="0.35">
      <c r="A1330" s="44"/>
    </row>
    <row r="1331" spans="1:1" s="22" customFormat="1" x14ac:dyDescent="0.35">
      <c r="A1331" s="44"/>
    </row>
    <row r="1332" spans="1:1" s="22" customFormat="1" x14ac:dyDescent="0.35">
      <c r="A1332" s="44"/>
    </row>
    <row r="1333" spans="1:1" s="22" customFormat="1" x14ac:dyDescent="0.35">
      <c r="A1333" s="44"/>
    </row>
    <row r="1334" spans="1:1" s="22" customFormat="1" x14ac:dyDescent="0.35">
      <c r="A1334" s="44"/>
    </row>
    <row r="1335" spans="1:1" s="22" customFormat="1" x14ac:dyDescent="0.35">
      <c r="A1335" s="44"/>
    </row>
    <row r="1336" spans="1:1" s="22" customFormat="1" x14ac:dyDescent="0.35">
      <c r="A1336" s="44"/>
    </row>
    <row r="1337" spans="1:1" s="22" customFormat="1" x14ac:dyDescent="0.35">
      <c r="A1337" s="44"/>
    </row>
    <row r="1338" spans="1:1" s="22" customFormat="1" x14ac:dyDescent="0.35">
      <c r="A1338" s="44"/>
    </row>
    <row r="1339" spans="1:1" s="22" customFormat="1" x14ac:dyDescent="0.35">
      <c r="A1339" s="44"/>
    </row>
    <row r="1340" spans="1:1" s="22" customFormat="1" x14ac:dyDescent="0.35">
      <c r="A1340" s="44"/>
    </row>
    <row r="1341" spans="1:1" s="22" customFormat="1" x14ac:dyDescent="0.35">
      <c r="A1341" s="44"/>
    </row>
    <row r="1342" spans="1:1" s="22" customFormat="1" x14ac:dyDescent="0.35">
      <c r="A1342" s="44"/>
    </row>
    <row r="1343" spans="1:1" s="22" customFormat="1" x14ac:dyDescent="0.35">
      <c r="A1343" s="44"/>
    </row>
    <row r="1344" spans="1:1" s="22" customFormat="1" x14ac:dyDescent="0.35">
      <c r="A1344" s="44"/>
    </row>
    <row r="1345" spans="1:1" s="22" customFormat="1" x14ac:dyDescent="0.35">
      <c r="A1345" s="44"/>
    </row>
    <row r="1346" spans="1:1" s="22" customFormat="1" x14ac:dyDescent="0.35">
      <c r="A1346" s="44"/>
    </row>
    <row r="1347" spans="1:1" s="22" customFormat="1" x14ac:dyDescent="0.35">
      <c r="A1347" s="44"/>
    </row>
    <row r="1348" spans="1:1" s="22" customFormat="1" x14ac:dyDescent="0.35">
      <c r="A1348" s="44"/>
    </row>
    <row r="1349" spans="1:1" s="22" customFormat="1" x14ac:dyDescent="0.35">
      <c r="A1349" s="44"/>
    </row>
    <row r="1350" spans="1:1" s="22" customFormat="1" x14ac:dyDescent="0.35">
      <c r="A1350" s="44"/>
    </row>
    <row r="1351" spans="1:1" s="22" customFormat="1" x14ac:dyDescent="0.35">
      <c r="A1351" s="44"/>
    </row>
    <row r="1352" spans="1:1" s="22" customFormat="1" x14ac:dyDescent="0.35">
      <c r="A1352" s="44"/>
    </row>
    <row r="1353" spans="1:1" s="22" customFormat="1" x14ac:dyDescent="0.35">
      <c r="A1353" s="44"/>
    </row>
    <row r="1354" spans="1:1" s="22" customFormat="1" x14ac:dyDescent="0.35">
      <c r="A1354" s="44"/>
    </row>
    <row r="1355" spans="1:1" s="22" customFormat="1" x14ac:dyDescent="0.35">
      <c r="A1355" s="44"/>
    </row>
    <row r="1356" spans="1:1" s="22" customFormat="1" x14ac:dyDescent="0.35">
      <c r="A1356" s="44"/>
    </row>
    <row r="1357" spans="1:1" s="22" customFormat="1" x14ac:dyDescent="0.35">
      <c r="A1357" s="44"/>
    </row>
    <row r="1358" spans="1:1" s="22" customFormat="1" x14ac:dyDescent="0.35">
      <c r="A1358" s="44"/>
    </row>
    <row r="1359" spans="1:1" s="22" customFormat="1" x14ac:dyDescent="0.35">
      <c r="A1359" s="44"/>
    </row>
    <row r="1360" spans="1:1" s="22" customFormat="1" x14ac:dyDescent="0.35">
      <c r="A1360" s="44"/>
    </row>
    <row r="1361" spans="1:1" s="22" customFormat="1" x14ac:dyDescent="0.35">
      <c r="A1361" s="44"/>
    </row>
    <row r="1362" spans="1:1" s="22" customFormat="1" x14ac:dyDescent="0.35">
      <c r="A1362" s="44"/>
    </row>
    <row r="1363" spans="1:1" s="22" customFormat="1" x14ac:dyDescent="0.35">
      <c r="A1363" s="44"/>
    </row>
    <row r="1364" spans="1:1" s="22" customFormat="1" x14ac:dyDescent="0.35">
      <c r="A1364" s="44"/>
    </row>
    <row r="1365" spans="1:1" s="22" customFormat="1" x14ac:dyDescent="0.35">
      <c r="A1365" s="44"/>
    </row>
    <row r="1366" spans="1:1" s="22" customFormat="1" x14ac:dyDescent="0.35">
      <c r="A1366" s="44"/>
    </row>
    <row r="1367" spans="1:1" s="22" customFormat="1" x14ac:dyDescent="0.35">
      <c r="A1367" s="44"/>
    </row>
    <row r="1368" spans="1:1" s="22" customFormat="1" x14ac:dyDescent="0.35">
      <c r="A1368" s="44"/>
    </row>
    <row r="1369" spans="1:1" s="22" customFormat="1" x14ac:dyDescent="0.35">
      <c r="A1369" s="44"/>
    </row>
    <row r="1370" spans="1:1" s="22" customFormat="1" x14ac:dyDescent="0.35">
      <c r="A1370" s="44"/>
    </row>
    <row r="1371" spans="1:1" s="22" customFormat="1" x14ac:dyDescent="0.35">
      <c r="A1371" s="44"/>
    </row>
    <row r="1372" spans="1:1" s="22" customFormat="1" x14ac:dyDescent="0.35">
      <c r="A1372" s="44"/>
    </row>
    <row r="1373" spans="1:1" s="22" customFormat="1" x14ac:dyDescent="0.35">
      <c r="A1373" s="44"/>
    </row>
    <row r="1374" spans="1:1" s="22" customFormat="1" x14ac:dyDescent="0.35">
      <c r="A1374" s="44"/>
    </row>
    <row r="1375" spans="1:1" s="22" customFormat="1" x14ac:dyDescent="0.35">
      <c r="A1375" s="44"/>
    </row>
    <row r="1376" spans="1:1" s="22" customFormat="1" x14ac:dyDescent="0.35">
      <c r="A1376" s="44"/>
    </row>
    <row r="1377" spans="1:1" s="22" customFormat="1" x14ac:dyDescent="0.35">
      <c r="A1377" s="44"/>
    </row>
    <row r="1378" spans="1:1" s="22" customFormat="1" x14ac:dyDescent="0.35">
      <c r="A1378" s="44"/>
    </row>
    <row r="1379" spans="1:1" s="22" customFormat="1" x14ac:dyDescent="0.35">
      <c r="A1379" s="44"/>
    </row>
    <row r="1380" spans="1:1" s="22" customFormat="1" x14ac:dyDescent="0.35">
      <c r="A1380" s="44"/>
    </row>
    <row r="1381" spans="1:1" s="22" customFormat="1" x14ac:dyDescent="0.35">
      <c r="A1381" s="44"/>
    </row>
    <row r="1382" spans="1:1" s="22" customFormat="1" x14ac:dyDescent="0.35">
      <c r="A1382" s="44"/>
    </row>
    <row r="1383" spans="1:1" s="22" customFormat="1" x14ac:dyDescent="0.35">
      <c r="A1383" s="44"/>
    </row>
    <row r="1384" spans="1:1" s="22" customFormat="1" x14ac:dyDescent="0.35">
      <c r="A1384" s="44"/>
    </row>
    <row r="1385" spans="1:1" s="22" customFormat="1" x14ac:dyDescent="0.35">
      <c r="A1385" s="44"/>
    </row>
    <row r="1386" spans="1:1" s="22" customFormat="1" x14ac:dyDescent="0.35">
      <c r="A1386" s="44"/>
    </row>
    <row r="1387" spans="1:1" s="22" customFormat="1" x14ac:dyDescent="0.35">
      <c r="A1387" s="44"/>
    </row>
    <row r="1388" spans="1:1" s="22" customFormat="1" x14ac:dyDescent="0.35">
      <c r="A1388" s="44"/>
    </row>
    <row r="1389" spans="1:1" s="22" customFormat="1" x14ac:dyDescent="0.35">
      <c r="A1389" s="44"/>
    </row>
    <row r="1390" spans="1:1" s="22" customFormat="1" x14ac:dyDescent="0.35">
      <c r="A1390" s="44"/>
    </row>
    <row r="1391" spans="1:1" s="22" customFormat="1" x14ac:dyDescent="0.35">
      <c r="A1391" s="44"/>
    </row>
    <row r="1392" spans="1:1" s="22" customFormat="1" x14ac:dyDescent="0.35">
      <c r="A1392" s="44"/>
    </row>
    <row r="1393" spans="1:1" s="22" customFormat="1" x14ac:dyDescent="0.35">
      <c r="A1393" s="44"/>
    </row>
    <row r="1394" spans="1:1" s="22" customFormat="1" x14ac:dyDescent="0.35">
      <c r="A1394" s="44"/>
    </row>
    <row r="1395" spans="1:1" s="22" customFormat="1" x14ac:dyDescent="0.35">
      <c r="A1395" s="44"/>
    </row>
    <row r="1396" spans="1:1" s="22" customFormat="1" x14ac:dyDescent="0.35">
      <c r="A1396" s="44"/>
    </row>
    <row r="1397" spans="1:1" s="22" customFormat="1" x14ac:dyDescent="0.35">
      <c r="A1397" s="44"/>
    </row>
    <row r="1398" spans="1:1" s="22" customFormat="1" x14ac:dyDescent="0.35">
      <c r="A1398" s="44"/>
    </row>
    <row r="1399" spans="1:1" s="22" customFormat="1" x14ac:dyDescent="0.35">
      <c r="A1399" s="44"/>
    </row>
    <row r="1400" spans="1:1" s="22" customFormat="1" x14ac:dyDescent="0.35">
      <c r="A1400" s="44"/>
    </row>
    <row r="1401" spans="1:1" s="22" customFormat="1" x14ac:dyDescent="0.35">
      <c r="A1401" s="44"/>
    </row>
    <row r="1402" spans="1:1" s="22" customFormat="1" x14ac:dyDescent="0.35">
      <c r="A1402" s="44"/>
    </row>
    <row r="1403" spans="1:1" s="22" customFormat="1" x14ac:dyDescent="0.35">
      <c r="A1403" s="44"/>
    </row>
    <row r="1404" spans="1:1" s="22" customFormat="1" x14ac:dyDescent="0.35">
      <c r="A1404" s="44"/>
    </row>
    <row r="1405" spans="1:1" s="22" customFormat="1" x14ac:dyDescent="0.35">
      <c r="A1405" s="44"/>
    </row>
    <row r="1406" spans="1:1" s="22" customFormat="1" x14ac:dyDescent="0.35">
      <c r="A1406" s="44"/>
    </row>
    <row r="1407" spans="1:1" s="22" customFormat="1" x14ac:dyDescent="0.35">
      <c r="A1407" s="44"/>
    </row>
    <row r="1408" spans="1:1" s="22" customFormat="1" x14ac:dyDescent="0.35">
      <c r="A1408" s="44"/>
    </row>
    <row r="1409" spans="1:1" s="22" customFormat="1" x14ac:dyDescent="0.35">
      <c r="A1409" s="44"/>
    </row>
    <row r="1410" spans="1:1" s="22" customFormat="1" x14ac:dyDescent="0.35">
      <c r="A1410" s="44"/>
    </row>
    <row r="1411" spans="1:1" s="22" customFormat="1" x14ac:dyDescent="0.35">
      <c r="A1411" s="44"/>
    </row>
    <row r="1412" spans="1:1" s="22" customFormat="1" x14ac:dyDescent="0.35">
      <c r="A1412" s="44"/>
    </row>
    <row r="1413" spans="1:1" s="22" customFormat="1" x14ac:dyDescent="0.35">
      <c r="A1413" s="44"/>
    </row>
    <row r="1414" spans="1:1" s="22" customFormat="1" x14ac:dyDescent="0.35">
      <c r="A1414" s="44"/>
    </row>
    <row r="1415" spans="1:1" s="22" customFormat="1" x14ac:dyDescent="0.35">
      <c r="A1415" s="44"/>
    </row>
    <row r="1416" spans="1:1" s="22" customFormat="1" x14ac:dyDescent="0.35">
      <c r="A1416" s="44"/>
    </row>
    <row r="1417" spans="1:1" s="22" customFormat="1" x14ac:dyDescent="0.35">
      <c r="A1417" s="44"/>
    </row>
    <row r="1418" spans="1:1" s="22" customFormat="1" x14ac:dyDescent="0.35">
      <c r="A1418" s="44"/>
    </row>
    <row r="1419" spans="1:1" s="22" customFormat="1" x14ac:dyDescent="0.35">
      <c r="A1419" s="44"/>
    </row>
    <row r="1420" spans="1:1" s="22" customFormat="1" x14ac:dyDescent="0.35">
      <c r="A1420" s="44"/>
    </row>
    <row r="1421" spans="1:1" s="22" customFormat="1" x14ac:dyDescent="0.35">
      <c r="A1421" s="44"/>
    </row>
    <row r="1422" spans="1:1" s="22" customFormat="1" x14ac:dyDescent="0.35">
      <c r="A1422" s="44"/>
    </row>
    <row r="1423" spans="1:1" s="22" customFormat="1" x14ac:dyDescent="0.35">
      <c r="A1423" s="44"/>
    </row>
    <row r="1424" spans="1:1" s="22" customFormat="1" x14ac:dyDescent="0.35">
      <c r="A1424" s="44"/>
    </row>
    <row r="1425" spans="1:1" s="22" customFormat="1" x14ac:dyDescent="0.35">
      <c r="A1425" s="44"/>
    </row>
    <row r="1426" spans="1:1" s="22" customFormat="1" x14ac:dyDescent="0.35">
      <c r="A1426" s="44"/>
    </row>
    <row r="1427" spans="1:1" s="22" customFormat="1" x14ac:dyDescent="0.35">
      <c r="A1427" s="44"/>
    </row>
    <row r="1428" spans="1:1" s="22" customFormat="1" x14ac:dyDescent="0.35">
      <c r="A1428" s="44"/>
    </row>
    <row r="1429" spans="1:1" s="22" customFormat="1" x14ac:dyDescent="0.35">
      <c r="A1429" s="44"/>
    </row>
    <row r="1430" spans="1:1" s="22" customFormat="1" x14ac:dyDescent="0.35">
      <c r="A1430" s="44"/>
    </row>
    <row r="1431" spans="1:1" s="22" customFormat="1" x14ac:dyDescent="0.35">
      <c r="A1431" s="44"/>
    </row>
    <row r="1432" spans="1:1" s="22" customFormat="1" x14ac:dyDescent="0.35">
      <c r="A1432" s="44"/>
    </row>
    <row r="1433" spans="1:1" s="22" customFormat="1" x14ac:dyDescent="0.35">
      <c r="A1433" s="44"/>
    </row>
    <row r="1434" spans="1:1" s="22" customFormat="1" x14ac:dyDescent="0.35">
      <c r="A1434" s="44"/>
    </row>
    <row r="1435" spans="1:1" s="22" customFormat="1" x14ac:dyDescent="0.35">
      <c r="A1435" s="44"/>
    </row>
    <row r="1436" spans="1:1" s="22" customFormat="1" x14ac:dyDescent="0.35">
      <c r="A1436" s="44"/>
    </row>
    <row r="1437" spans="1:1" s="22" customFormat="1" x14ac:dyDescent="0.35">
      <c r="A1437" s="44"/>
    </row>
    <row r="1438" spans="1:1" s="22" customFormat="1" x14ac:dyDescent="0.35">
      <c r="A1438" s="44"/>
    </row>
    <row r="1439" spans="1:1" s="22" customFormat="1" x14ac:dyDescent="0.35">
      <c r="A1439" s="44"/>
    </row>
    <row r="1440" spans="1:1" s="22" customFormat="1" x14ac:dyDescent="0.35">
      <c r="A1440" s="44"/>
    </row>
    <row r="1441" spans="1:1" s="22" customFormat="1" x14ac:dyDescent="0.35">
      <c r="A1441" s="44"/>
    </row>
    <row r="1442" spans="1:1" s="22" customFormat="1" x14ac:dyDescent="0.35">
      <c r="A1442" s="44"/>
    </row>
    <row r="1443" spans="1:1" s="22" customFormat="1" x14ac:dyDescent="0.35">
      <c r="A1443" s="44"/>
    </row>
    <row r="1444" spans="1:1" s="22" customFormat="1" x14ac:dyDescent="0.35">
      <c r="A1444" s="44"/>
    </row>
    <row r="1445" spans="1:1" s="22" customFormat="1" x14ac:dyDescent="0.35">
      <c r="A1445" s="44"/>
    </row>
    <row r="1446" spans="1:1" s="22" customFormat="1" x14ac:dyDescent="0.35">
      <c r="A1446" s="44"/>
    </row>
    <row r="1447" spans="1:1" s="22" customFormat="1" x14ac:dyDescent="0.35">
      <c r="A1447" s="44"/>
    </row>
    <row r="1448" spans="1:1" s="22" customFormat="1" x14ac:dyDescent="0.35">
      <c r="A1448" s="44"/>
    </row>
    <row r="1449" spans="1:1" s="22" customFormat="1" x14ac:dyDescent="0.35">
      <c r="A1449" s="44"/>
    </row>
    <row r="1450" spans="1:1" s="22" customFormat="1" x14ac:dyDescent="0.35">
      <c r="A1450" s="44"/>
    </row>
    <row r="1451" spans="1:1" s="22" customFormat="1" x14ac:dyDescent="0.35">
      <c r="A1451" s="44"/>
    </row>
    <row r="1452" spans="1:1" s="22" customFormat="1" x14ac:dyDescent="0.35">
      <c r="A1452" s="44"/>
    </row>
    <row r="1453" spans="1:1" s="22" customFormat="1" x14ac:dyDescent="0.35">
      <c r="A1453" s="44"/>
    </row>
    <row r="1454" spans="1:1" s="22" customFormat="1" x14ac:dyDescent="0.35">
      <c r="A1454" s="44"/>
    </row>
    <row r="1455" spans="1:1" s="22" customFormat="1" x14ac:dyDescent="0.35">
      <c r="A1455" s="44"/>
    </row>
    <row r="1456" spans="1:1" s="22" customFormat="1" x14ac:dyDescent="0.35">
      <c r="A1456" s="44"/>
    </row>
    <row r="1457" spans="1:1" s="22" customFormat="1" x14ac:dyDescent="0.35">
      <c r="A1457" s="44"/>
    </row>
    <row r="1458" spans="1:1" s="22" customFormat="1" x14ac:dyDescent="0.35">
      <c r="A1458" s="44"/>
    </row>
    <row r="1459" spans="1:1" s="22" customFormat="1" x14ac:dyDescent="0.35">
      <c r="A1459" s="44"/>
    </row>
    <row r="1460" spans="1:1" s="22" customFormat="1" x14ac:dyDescent="0.35">
      <c r="A1460" s="44"/>
    </row>
    <row r="1461" spans="1:1" s="22" customFormat="1" x14ac:dyDescent="0.35">
      <c r="A1461" s="44"/>
    </row>
    <row r="1462" spans="1:1" s="22" customFormat="1" x14ac:dyDescent="0.35">
      <c r="A1462" s="44"/>
    </row>
    <row r="1463" spans="1:1" s="22" customFormat="1" x14ac:dyDescent="0.35">
      <c r="A1463" s="44"/>
    </row>
    <row r="1464" spans="1:1" s="22" customFormat="1" x14ac:dyDescent="0.35">
      <c r="A1464" s="44"/>
    </row>
    <row r="1465" spans="1:1" s="22" customFormat="1" x14ac:dyDescent="0.35">
      <c r="A1465" s="44"/>
    </row>
    <row r="1466" spans="1:1" s="22" customFormat="1" x14ac:dyDescent="0.35">
      <c r="A1466" s="44"/>
    </row>
    <row r="1467" spans="1:1" s="22" customFormat="1" x14ac:dyDescent="0.35">
      <c r="A1467" s="44"/>
    </row>
    <row r="1468" spans="1:1" s="22" customFormat="1" x14ac:dyDescent="0.35">
      <c r="A1468" s="44"/>
    </row>
    <row r="1469" spans="1:1" s="22" customFormat="1" x14ac:dyDescent="0.35">
      <c r="A1469" s="44"/>
    </row>
    <row r="1470" spans="1:1" s="22" customFormat="1" x14ac:dyDescent="0.35">
      <c r="A1470" s="44"/>
    </row>
    <row r="1471" spans="1:1" s="22" customFormat="1" x14ac:dyDescent="0.35">
      <c r="A1471" s="44"/>
    </row>
    <row r="1472" spans="1:1" s="22" customFormat="1" x14ac:dyDescent="0.35">
      <c r="A1472" s="44"/>
    </row>
    <row r="1473" spans="1:1" s="22" customFormat="1" x14ac:dyDescent="0.35">
      <c r="A1473" s="44"/>
    </row>
    <row r="1474" spans="1:1" s="22" customFormat="1" x14ac:dyDescent="0.35">
      <c r="A1474" s="44"/>
    </row>
    <row r="1475" spans="1:1" s="22" customFormat="1" x14ac:dyDescent="0.35">
      <c r="A1475" s="44"/>
    </row>
    <row r="1476" spans="1:1" s="22" customFormat="1" x14ac:dyDescent="0.35">
      <c r="A1476" s="44"/>
    </row>
    <row r="1477" spans="1:1" s="22" customFormat="1" x14ac:dyDescent="0.35">
      <c r="A1477" s="44"/>
    </row>
    <row r="1478" spans="1:1" s="22" customFormat="1" x14ac:dyDescent="0.35">
      <c r="A1478" s="44"/>
    </row>
    <row r="1479" spans="1:1" s="22" customFormat="1" x14ac:dyDescent="0.35">
      <c r="A1479" s="44"/>
    </row>
    <row r="1480" spans="1:1" s="22" customFormat="1" x14ac:dyDescent="0.35">
      <c r="A1480" s="44"/>
    </row>
    <row r="1481" spans="1:1" s="22" customFormat="1" x14ac:dyDescent="0.35">
      <c r="A1481" s="44"/>
    </row>
    <row r="1482" spans="1:1" s="22" customFormat="1" x14ac:dyDescent="0.35">
      <c r="A1482" s="44"/>
    </row>
    <row r="1483" spans="1:1" s="22" customFormat="1" x14ac:dyDescent="0.35">
      <c r="A1483" s="44"/>
    </row>
    <row r="1484" spans="1:1" s="22" customFormat="1" x14ac:dyDescent="0.35">
      <c r="A1484" s="44"/>
    </row>
    <row r="1485" spans="1:1" s="22" customFormat="1" x14ac:dyDescent="0.35">
      <c r="A1485" s="44"/>
    </row>
    <row r="1486" spans="1:1" s="22" customFormat="1" x14ac:dyDescent="0.35">
      <c r="A1486" s="44"/>
    </row>
    <row r="1487" spans="1:1" s="22" customFormat="1" x14ac:dyDescent="0.35">
      <c r="A1487" s="44"/>
    </row>
    <row r="1488" spans="1:1" s="22" customFormat="1" x14ac:dyDescent="0.35">
      <c r="A1488" s="44"/>
    </row>
    <row r="1489" spans="1:1" s="22" customFormat="1" x14ac:dyDescent="0.35">
      <c r="A1489" s="44"/>
    </row>
    <row r="1490" spans="1:1" s="22" customFormat="1" x14ac:dyDescent="0.35">
      <c r="A1490" s="44"/>
    </row>
    <row r="1491" spans="1:1" s="22" customFormat="1" x14ac:dyDescent="0.35">
      <c r="A1491" s="44"/>
    </row>
    <row r="1492" spans="1:1" s="22" customFormat="1" x14ac:dyDescent="0.35">
      <c r="A1492" s="44"/>
    </row>
    <row r="1493" spans="1:1" s="22" customFormat="1" x14ac:dyDescent="0.35">
      <c r="A1493" s="44"/>
    </row>
    <row r="1494" spans="1:1" s="22" customFormat="1" x14ac:dyDescent="0.35">
      <c r="A1494" s="44"/>
    </row>
    <row r="1495" spans="1:1" s="22" customFormat="1" x14ac:dyDescent="0.35">
      <c r="A1495" s="44"/>
    </row>
    <row r="1496" spans="1:1" s="22" customFormat="1" x14ac:dyDescent="0.35">
      <c r="A1496" s="44"/>
    </row>
    <row r="1497" spans="1:1" s="22" customFormat="1" x14ac:dyDescent="0.35">
      <c r="A1497" s="44"/>
    </row>
    <row r="1498" spans="1:1" s="22" customFormat="1" x14ac:dyDescent="0.35">
      <c r="A1498" s="44"/>
    </row>
    <row r="1499" spans="1:1" s="22" customFormat="1" x14ac:dyDescent="0.35">
      <c r="A1499" s="44"/>
    </row>
    <row r="1500" spans="1:1" s="22" customFormat="1" x14ac:dyDescent="0.35">
      <c r="A1500" s="44"/>
    </row>
    <row r="1501" spans="1:1" s="22" customFormat="1" x14ac:dyDescent="0.35">
      <c r="A1501" s="44"/>
    </row>
    <row r="1502" spans="1:1" s="22" customFormat="1" x14ac:dyDescent="0.35">
      <c r="A1502" s="44"/>
    </row>
    <row r="1503" spans="1:1" s="22" customFormat="1" x14ac:dyDescent="0.35">
      <c r="A1503" s="44"/>
    </row>
    <row r="1504" spans="1:1" s="22" customFormat="1" x14ac:dyDescent="0.35">
      <c r="A1504" s="44"/>
    </row>
    <row r="1505" spans="1:1" s="22" customFormat="1" x14ac:dyDescent="0.35">
      <c r="A1505" s="44"/>
    </row>
    <row r="1506" spans="1:1" s="22" customFormat="1" x14ac:dyDescent="0.35">
      <c r="A1506" s="44"/>
    </row>
    <row r="1507" spans="1:1" s="22" customFormat="1" x14ac:dyDescent="0.35">
      <c r="A1507" s="44"/>
    </row>
    <row r="1508" spans="1:1" s="22" customFormat="1" x14ac:dyDescent="0.35">
      <c r="A1508" s="44"/>
    </row>
    <row r="1509" spans="1:1" s="22" customFormat="1" x14ac:dyDescent="0.35">
      <c r="A1509" s="44"/>
    </row>
    <row r="1510" spans="1:1" s="22" customFormat="1" x14ac:dyDescent="0.35">
      <c r="A1510" s="44"/>
    </row>
    <row r="1511" spans="1:1" s="22" customFormat="1" x14ac:dyDescent="0.35">
      <c r="A1511" s="44"/>
    </row>
    <row r="1512" spans="1:1" s="22" customFormat="1" x14ac:dyDescent="0.35">
      <c r="A1512" s="44"/>
    </row>
    <row r="1513" spans="1:1" s="22" customFormat="1" x14ac:dyDescent="0.35">
      <c r="A1513" s="44"/>
    </row>
    <row r="1514" spans="1:1" s="22" customFormat="1" x14ac:dyDescent="0.35">
      <c r="A1514" s="44"/>
    </row>
    <row r="1515" spans="1:1" s="22" customFormat="1" x14ac:dyDescent="0.35">
      <c r="A1515" s="44"/>
    </row>
    <row r="1516" spans="1:1" s="22" customFormat="1" x14ac:dyDescent="0.35">
      <c r="A1516" s="44"/>
    </row>
    <row r="1517" spans="1:1" s="22" customFormat="1" x14ac:dyDescent="0.35">
      <c r="A1517" s="44"/>
    </row>
    <row r="1518" spans="1:1" s="22" customFormat="1" x14ac:dyDescent="0.35">
      <c r="A1518" s="44"/>
    </row>
    <row r="1519" spans="1:1" s="22" customFormat="1" x14ac:dyDescent="0.35">
      <c r="A1519" s="44"/>
    </row>
    <row r="1520" spans="1:1" s="22" customFormat="1" x14ac:dyDescent="0.35">
      <c r="A1520" s="44"/>
    </row>
    <row r="1521" spans="1:1" s="22" customFormat="1" x14ac:dyDescent="0.35">
      <c r="A1521" s="44"/>
    </row>
    <row r="1522" spans="1:1" s="22" customFormat="1" x14ac:dyDescent="0.35">
      <c r="A1522" s="44"/>
    </row>
    <row r="1523" spans="1:1" s="22" customFormat="1" x14ac:dyDescent="0.35">
      <c r="A1523" s="44"/>
    </row>
    <row r="1524" spans="1:1" s="22" customFormat="1" x14ac:dyDescent="0.35">
      <c r="A1524" s="44"/>
    </row>
    <row r="1525" spans="1:1" s="22" customFormat="1" x14ac:dyDescent="0.35">
      <c r="A1525" s="44"/>
    </row>
    <row r="1526" spans="1:1" s="22" customFormat="1" x14ac:dyDescent="0.35">
      <c r="A1526" s="44"/>
    </row>
    <row r="1527" spans="1:1" s="22" customFormat="1" x14ac:dyDescent="0.35">
      <c r="A1527" s="44"/>
    </row>
    <row r="1528" spans="1:1" s="22" customFormat="1" x14ac:dyDescent="0.35">
      <c r="A1528" s="44"/>
    </row>
    <row r="1529" spans="1:1" s="22" customFormat="1" x14ac:dyDescent="0.35">
      <c r="A1529" s="44"/>
    </row>
    <row r="1530" spans="1:1" s="22" customFormat="1" x14ac:dyDescent="0.35">
      <c r="A1530" s="44"/>
    </row>
    <row r="1531" spans="1:1" s="22" customFormat="1" x14ac:dyDescent="0.35">
      <c r="A1531" s="44"/>
    </row>
    <row r="1532" spans="1:1" s="22" customFormat="1" x14ac:dyDescent="0.35">
      <c r="A1532" s="44"/>
    </row>
    <row r="1533" spans="1:1" s="22" customFormat="1" x14ac:dyDescent="0.35">
      <c r="A1533" s="44"/>
    </row>
    <row r="1534" spans="1:1" s="22" customFormat="1" x14ac:dyDescent="0.35">
      <c r="A1534" s="44"/>
    </row>
    <row r="1535" spans="1:1" s="22" customFormat="1" x14ac:dyDescent="0.35">
      <c r="A1535" s="44"/>
    </row>
    <row r="1536" spans="1:1" s="22" customFormat="1" x14ac:dyDescent="0.35">
      <c r="A1536" s="44"/>
    </row>
    <row r="1537" spans="1:1" s="22" customFormat="1" x14ac:dyDescent="0.35">
      <c r="A1537" s="44"/>
    </row>
    <row r="1538" spans="1:1" s="22" customFormat="1" x14ac:dyDescent="0.35">
      <c r="A1538" s="44"/>
    </row>
    <row r="1539" spans="1:1" s="22" customFormat="1" x14ac:dyDescent="0.35">
      <c r="A1539" s="44"/>
    </row>
    <row r="1540" spans="1:1" s="22" customFormat="1" x14ac:dyDescent="0.35">
      <c r="A1540" s="44"/>
    </row>
    <row r="1541" spans="1:1" s="22" customFormat="1" x14ac:dyDescent="0.35">
      <c r="A1541" s="44"/>
    </row>
    <row r="1542" spans="1:1" s="22" customFormat="1" x14ac:dyDescent="0.35">
      <c r="A1542" s="44"/>
    </row>
    <row r="1543" spans="1:1" s="22" customFormat="1" x14ac:dyDescent="0.35">
      <c r="A1543" s="44"/>
    </row>
    <row r="1544" spans="1:1" s="22" customFormat="1" x14ac:dyDescent="0.35">
      <c r="A1544" s="44"/>
    </row>
    <row r="1545" spans="1:1" s="22" customFormat="1" x14ac:dyDescent="0.35">
      <c r="A1545" s="44"/>
    </row>
    <row r="1546" spans="1:1" s="22" customFormat="1" x14ac:dyDescent="0.35">
      <c r="A1546" s="44"/>
    </row>
    <row r="1547" spans="1:1" s="22" customFormat="1" x14ac:dyDescent="0.35">
      <c r="A1547" s="44"/>
    </row>
    <row r="1548" spans="1:1" s="22" customFormat="1" x14ac:dyDescent="0.35">
      <c r="A1548" s="44"/>
    </row>
    <row r="1549" spans="1:1" s="22" customFormat="1" x14ac:dyDescent="0.35">
      <c r="A1549" s="44"/>
    </row>
    <row r="1550" spans="1:1" s="22" customFormat="1" x14ac:dyDescent="0.35">
      <c r="A1550" s="44"/>
    </row>
    <row r="1551" spans="1:1" s="22" customFormat="1" x14ac:dyDescent="0.35">
      <c r="A1551" s="44"/>
    </row>
    <row r="1552" spans="1:1" s="22" customFormat="1" x14ac:dyDescent="0.35">
      <c r="A1552" s="44"/>
    </row>
    <row r="1553" spans="1:1" s="22" customFormat="1" x14ac:dyDescent="0.35">
      <c r="A1553" s="44"/>
    </row>
    <row r="1554" spans="1:1" s="22" customFormat="1" x14ac:dyDescent="0.35">
      <c r="A1554" s="44"/>
    </row>
    <row r="1555" spans="1:1" s="22" customFormat="1" x14ac:dyDescent="0.35">
      <c r="A1555" s="44"/>
    </row>
    <row r="1556" spans="1:1" s="22" customFormat="1" x14ac:dyDescent="0.35">
      <c r="A1556" s="44"/>
    </row>
    <row r="1557" spans="1:1" s="22" customFormat="1" x14ac:dyDescent="0.35">
      <c r="A1557" s="44"/>
    </row>
    <row r="1558" spans="1:1" s="22" customFormat="1" x14ac:dyDescent="0.35">
      <c r="A1558" s="44"/>
    </row>
    <row r="1559" spans="1:1" s="22" customFormat="1" x14ac:dyDescent="0.35">
      <c r="A1559" s="44"/>
    </row>
    <row r="1560" spans="1:1" s="22" customFormat="1" x14ac:dyDescent="0.35">
      <c r="A1560" s="44"/>
    </row>
    <row r="1561" spans="1:1" s="22" customFormat="1" x14ac:dyDescent="0.35">
      <c r="A1561" s="44"/>
    </row>
    <row r="1562" spans="1:1" s="22" customFormat="1" x14ac:dyDescent="0.35">
      <c r="A1562" s="44"/>
    </row>
    <row r="1563" spans="1:1" s="22" customFormat="1" x14ac:dyDescent="0.35">
      <c r="A1563" s="44"/>
    </row>
    <row r="1564" spans="1:1" s="22" customFormat="1" x14ac:dyDescent="0.35">
      <c r="A1564" s="44"/>
    </row>
    <row r="1565" spans="1:1" s="22" customFormat="1" x14ac:dyDescent="0.35">
      <c r="A1565" s="44"/>
    </row>
    <row r="1566" spans="1:1" s="22" customFormat="1" x14ac:dyDescent="0.35">
      <c r="A1566" s="44"/>
    </row>
    <row r="1567" spans="1:1" s="22" customFormat="1" x14ac:dyDescent="0.35">
      <c r="A1567" s="44"/>
    </row>
    <row r="1568" spans="1:1" s="22" customFormat="1" x14ac:dyDescent="0.35">
      <c r="A1568" s="44"/>
    </row>
    <row r="1569" spans="1:1" s="22" customFormat="1" x14ac:dyDescent="0.35">
      <c r="A1569" s="44"/>
    </row>
    <row r="1570" spans="1:1" s="22" customFormat="1" x14ac:dyDescent="0.35">
      <c r="A1570" s="44"/>
    </row>
    <row r="1571" spans="1:1" s="22" customFormat="1" x14ac:dyDescent="0.35">
      <c r="A1571" s="44"/>
    </row>
    <row r="1572" spans="1:1" s="22" customFormat="1" x14ac:dyDescent="0.35">
      <c r="A1572" s="44"/>
    </row>
    <row r="1573" spans="1:1" s="22" customFormat="1" x14ac:dyDescent="0.35">
      <c r="A1573" s="44"/>
    </row>
    <row r="1574" spans="1:1" s="22" customFormat="1" x14ac:dyDescent="0.35">
      <c r="A1574" s="44"/>
    </row>
    <row r="1575" spans="1:1" s="22" customFormat="1" x14ac:dyDescent="0.35">
      <c r="A1575" s="44"/>
    </row>
    <row r="1576" spans="1:1" s="22" customFormat="1" x14ac:dyDescent="0.35">
      <c r="A1576" s="44"/>
    </row>
    <row r="1577" spans="1:1" s="22" customFormat="1" x14ac:dyDescent="0.35">
      <c r="A1577" s="44"/>
    </row>
    <row r="1578" spans="1:1" s="22" customFormat="1" x14ac:dyDescent="0.35">
      <c r="A1578" s="44"/>
    </row>
    <row r="1579" spans="1:1" s="22" customFormat="1" x14ac:dyDescent="0.35">
      <c r="A1579" s="44"/>
    </row>
    <row r="1580" spans="1:1" s="22" customFormat="1" x14ac:dyDescent="0.35">
      <c r="A1580" s="44"/>
    </row>
    <row r="1581" spans="1:1" s="22" customFormat="1" x14ac:dyDescent="0.35">
      <c r="A1581" s="44"/>
    </row>
    <row r="1582" spans="1:1" s="22" customFormat="1" x14ac:dyDescent="0.35">
      <c r="A1582" s="44"/>
    </row>
    <row r="1583" spans="1:1" s="22" customFormat="1" x14ac:dyDescent="0.35">
      <c r="A1583" s="44"/>
    </row>
    <row r="1584" spans="1:1" s="22" customFormat="1" x14ac:dyDescent="0.35">
      <c r="A1584" s="44"/>
    </row>
    <row r="1585" spans="1:1" s="22" customFormat="1" x14ac:dyDescent="0.35">
      <c r="A1585" s="44"/>
    </row>
    <row r="1586" spans="1:1" s="22" customFormat="1" x14ac:dyDescent="0.35">
      <c r="A1586" s="44"/>
    </row>
    <row r="1587" spans="1:1" s="22" customFormat="1" x14ac:dyDescent="0.35">
      <c r="A1587" s="44"/>
    </row>
    <row r="1588" spans="1:1" s="22" customFormat="1" x14ac:dyDescent="0.35">
      <c r="A1588" s="44"/>
    </row>
    <row r="1589" spans="1:1" s="22" customFormat="1" x14ac:dyDescent="0.35">
      <c r="A1589" s="44"/>
    </row>
    <row r="1590" spans="1:1" s="22" customFormat="1" x14ac:dyDescent="0.35">
      <c r="A1590" s="44"/>
    </row>
    <row r="1591" spans="1:1" s="22" customFormat="1" x14ac:dyDescent="0.35">
      <c r="A1591" s="44"/>
    </row>
    <row r="1592" spans="1:1" s="22" customFormat="1" x14ac:dyDescent="0.35">
      <c r="A1592" s="44"/>
    </row>
    <row r="1593" spans="1:1" s="22" customFormat="1" x14ac:dyDescent="0.35">
      <c r="A1593" s="44"/>
    </row>
    <row r="1594" spans="1:1" s="22" customFormat="1" x14ac:dyDescent="0.35">
      <c r="A1594" s="44"/>
    </row>
    <row r="1595" spans="1:1" s="22" customFormat="1" x14ac:dyDescent="0.35">
      <c r="A1595" s="44"/>
    </row>
    <row r="1596" spans="1:1" s="22" customFormat="1" x14ac:dyDescent="0.35">
      <c r="A1596" s="44"/>
    </row>
    <row r="1597" spans="1:1" s="22" customFormat="1" x14ac:dyDescent="0.35">
      <c r="A1597" s="44"/>
    </row>
    <row r="1598" spans="1:1" s="22" customFormat="1" x14ac:dyDescent="0.35">
      <c r="A1598" s="44"/>
    </row>
    <row r="1599" spans="1:1" s="22" customFormat="1" x14ac:dyDescent="0.35">
      <c r="A1599" s="44"/>
    </row>
    <row r="1600" spans="1:1" s="22" customFormat="1" x14ac:dyDescent="0.35">
      <c r="A1600" s="44"/>
    </row>
    <row r="1601" spans="1:1" s="22" customFormat="1" x14ac:dyDescent="0.35">
      <c r="A1601" s="44"/>
    </row>
    <row r="1602" spans="1:1" s="22" customFormat="1" x14ac:dyDescent="0.35">
      <c r="A1602" s="44"/>
    </row>
    <row r="1603" spans="1:1" s="22" customFormat="1" x14ac:dyDescent="0.35">
      <c r="A1603" s="44"/>
    </row>
    <row r="1604" spans="1:1" s="22" customFormat="1" x14ac:dyDescent="0.35">
      <c r="A1604" s="44"/>
    </row>
    <row r="1605" spans="1:1" s="22" customFormat="1" x14ac:dyDescent="0.35">
      <c r="A1605" s="44"/>
    </row>
    <row r="1606" spans="1:1" s="22" customFormat="1" x14ac:dyDescent="0.35">
      <c r="A1606" s="44"/>
    </row>
    <row r="1607" spans="1:1" s="22" customFormat="1" x14ac:dyDescent="0.35">
      <c r="A1607" s="44"/>
    </row>
    <row r="1608" spans="1:1" s="22" customFormat="1" x14ac:dyDescent="0.35">
      <c r="A1608" s="44"/>
    </row>
    <row r="1609" spans="1:1" s="22" customFormat="1" x14ac:dyDescent="0.35">
      <c r="A1609" s="44"/>
    </row>
    <row r="1610" spans="1:1" s="22" customFormat="1" x14ac:dyDescent="0.35">
      <c r="A1610" s="44"/>
    </row>
    <row r="1611" spans="1:1" s="22" customFormat="1" x14ac:dyDescent="0.35">
      <c r="A1611" s="44"/>
    </row>
    <row r="1612" spans="1:1" s="22" customFormat="1" x14ac:dyDescent="0.35">
      <c r="A1612" s="44"/>
    </row>
    <row r="1613" spans="1:1" s="22" customFormat="1" x14ac:dyDescent="0.35">
      <c r="A1613" s="44"/>
    </row>
    <row r="1614" spans="1:1" s="22" customFormat="1" x14ac:dyDescent="0.35">
      <c r="A1614" s="44"/>
    </row>
    <row r="1615" spans="1:1" s="22" customFormat="1" x14ac:dyDescent="0.35">
      <c r="A1615" s="44"/>
    </row>
    <row r="1616" spans="1:1" s="22" customFormat="1" x14ac:dyDescent="0.35">
      <c r="A1616" s="44"/>
    </row>
    <row r="1617" spans="1:1" s="22" customFormat="1" x14ac:dyDescent="0.35">
      <c r="A1617" s="44"/>
    </row>
    <row r="1618" spans="1:1" s="22" customFormat="1" x14ac:dyDescent="0.35">
      <c r="A1618" s="44"/>
    </row>
    <row r="1619" spans="1:1" s="22" customFormat="1" x14ac:dyDescent="0.35">
      <c r="A1619" s="44"/>
    </row>
    <row r="1620" spans="1:1" s="22" customFormat="1" x14ac:dyDescent="0.35">
      <c r="A1620" s="44"/>
    </row>
    <row r="1621" spans="1:1" s="22" customFormat="1" x14ac:dyDescent="0.35">
      <c r="A1621" s="44"/>
    </row>
    <row r="1622" spans="1:1" s="22" customFormat="1" x14ac:dyDescent="0.35">
      <c r="A1622" s="44"/>
    </row>
    <row r="1623" spans="1:1" s="22" customFormat="1" x14ac:dyDescent="0.35">
      <c r="A1623" s="44"/>
    </row>
    <row r="1624" spans="1:1" s="22" customFormat="1" x14ac:dyDescent="0.35">
      <c r="A1624" s="44"/>
    </row>
    <row r="1625" spans="1:1" s="22" customFormat="1" x14ac:dyDescent="0.35">
      <c r="A1625" s="44"/>
    </row>
    <row r="1626" spans="1:1" s="22" customFormat="1" x14ac:dyDescent="0.35">
      <c r="A1626" s="44"/>
    </row>
    <row r="1627" spans="1:1" s="22" customFormat="1" x14ac:dyDescent="0.35">
      <c r="A1627" s="44"/>
    </row>
    <row r="1628" spans="1:1" s="22" customFormat="1" x14ac:dyDescent="0.35">
      <c r="A1628" s="44"/>
    </row>
    <row r="1629" spans="1:1" s="22" customFormat="1" x14ac:dyDescent="0.35">
      <c r="A1629" s="44"/>
    </row>
    <row r="1630" spans="1:1" s="22" customFormat="1" x14ac:dyDescent="0.35">
      <c r="A1630" s="44"/>
    </row>
    <row r="1631" spans="1:1" s="22" customFormat="1" x14ac:dyDescent="0.35">
      <c r="A1631" s="44"/>
    </row>
    <row r="1632" spans="1:1" s="22" customFormat="1" x14ac:dyDescent="0.35">
      <c r="A1632" s="44"/>
    </row>
    <row r="1633" spans="1:1" s="22" customFormat="1" x14ac:dyDescent="0.35">
      <c r="A1633" s="44"/>
    </row>
    <row r="1634" spans="1:1" s="22" customFormat="1" x14ac:dyDescent="0.35">
      <c r="A1634" s="44"/>
    </row>
    <row r="1635" spans="1:1" s="22" customFormat="1" x14ac:dyDescent="0.35">
      <c r="A1635" s="44"/>
    </row>
    <row r="1636" spans="1:1" s="22" customFormat="1" x14ac:dyDescent="0.35">
      <c r="A1636" s="44"/>
    </row>
    <row r="1637" spans="1:1" s="22" customFormat="1" x14ac:dyDescent="0.35">
      <c r="A1637" s="44"/>
    </row>
    <row r="1638" spans="1:1" s="22" customFormat="1" x14ac:dyDescent="0.35">
      <c r="A1638" s="44"/>
    </row>
    <row r="1639" spans="1:1" s="22" customFormat="1" x14ac:dyDescent="0.35">
      <c r="A1639" s="44"/>
    </row>
    <row r="1640" spans="1:1" s="22" customFormat="1" x14ac:dyDescent="0.35">
      <c r="A1640" s="44"/>
    </row>
    <row r="1641" spans="1:1" s="22" customFormat="1" x14ac:dyDescent="0.35">
      <c r="A1641" s="44"/>
    </row>
    <row r="1642" spans="1:1" s="22" customFormat="1" x14ac:dyDescent="0.35">
      <c r="A1642" s="44"/>
    </row>
    <row r="1643" spans="1:1" s="22" customFormat="1" x14ac:dyDescent="0.35">
      <c r="A1643" s="44"/>
    </row>
    <row r="1644" spans="1:1" s="22" customFormat="1" x14ac:dyDescent="0.35">
      <c r="A1644" s="44"/>
    </row>
    <row r="1645" spans="1:1" s="22" customFormat="1" x14ac:dyDescent="0.35">
      <c r="A1645" s="44"/>
    </row>
    <row r="1646" spans="1:1" s="22" customFormat="1" x14ac:dyDescent="0.35">
      <c r="A1646" s="44"/>
    </row>
    <row r="1647" spans="1:1" s="22" customFormat="1" x14ac:dyDescent="0.35">
      <c r="A1647" s="44"/>
    </row>
    <row r="1648" spans="1:1" s="22" customFormat="1" x14ac:dyDescent="0.35">
      <c r="A1648" s="44"/>
    </row>
    <row r="1649" spans="1:1" s="22" customFormat="1" x14ac:dyDescent="0.35">
      <c r="A1649" s="44"/>
    </row>
    <row r="1650" spans="1:1" s="22" customFormat="1" x14ac:dyDescent="0.35">
      <c r="A1650" s="44"/>
    </row>
    <row r="1651" spans="1:1" s="22" customFormat="1" x14ac:dyDescent="0.35">
      <c r="A1651" s="44"/>
    </row>
    <row r="1652" spans="1:1" s="22" customFormat="1" x14ac:dyDescent="0.35">
      <c r="A1652" s="44"/>
    </row>
    <row r="1653" spans="1:1" s="22" customFormat="1" x14ac:dyDescent="0.35">
      <c r="A1653" s="44"/>
    </row>
    <row r="1654" spans="1:1" s="22" customFormat="1" x14ac:dyDescent="0.35">
      <c r="A1654" s="44"/>
    </row>
    <row r="1655" spans="1:1" s="22" customFormat="1" x14ac:dyDescent="0.35">
      <c r="A1655" s="44"/>
    </row>
    <row r="1656" spans="1:1" s="22" customFormat="1" x14ac:dyDescent="0.35">
      <c r="A1656" s="44"/>
    </row>
    <row r="1657" spans="1:1" s="22" customFormat="1" x14ac:dyDescent="0.35">
      <c r="A1657" s="44"/>
    </row>
    <row r="1658" spans="1:1" s="22" customFormat="1" x14ac:dyDescent="0.35">
      <c r="A1658" s="44"/>
    </row>
    <row r="1659" spans="1:1" s="22" customFormat="1" x14ac:dyDescent="0.35">
      <c r="A1659" s="44"/>
    </row>
    <row r="1660" spans="1:1" s="22" customFormat="1" x14ac:dyDescent="0.35">
      <c r="A1660" s="44"/>
    </row>
    <row r="1661" spans="1:1" s="22" customFormat="1" x14ac:dyDescent="0.35">
      <c r="A1661" s="44"/>
    </row>
    <row r="1662" spans="1:1" s="22" customFormat="1" x14ac:dyDescent="0.35">
      <c r="A1662" s="44"/>
    </row>
    <row r="1663" spans="1:1" s="22" customFormat="1" x14ac:dyDescent="0.35">
      <c r="A1663" s="44"/>
    </row>
    <row r="1664" spans="1:1" s="22" customFormat="1" x14ac:dyDescent="0.35">
      <c r="A1664" s="44"/>
    </row>
    <row r="1665" spans="1:1" s="22" customFormat="1" x14ac:dyDescent="0.35">
      <c r="A1665" s="44"/>
    </row>
    <row r="1666" spans="1:1" s="22" customFormat="1" x14ac:dyDescent="0.35">
      <c r="A1666" s="44"/>
    </row>
    <row r="1667" spans="1:1" s="22" customFormat="1" x14ac:dyDescent="0.35">
      <c r="A1667" s="44"/>
    </row>
    <row r="1668" spans="1:1" s="22" customFormat="1" x14ac:dyDescent="0.35">
      <c r="A1668" s="44"/>
    </row>
    <row r="1669" spans="1:1" s="22" customFormat="1" x14ac:dyDescent="0.35">
      <c r="A1669" s="44"/>
    </row>
    <row r="1670" spans="1:1" s="22" customFormat="1" x14ac:dyDescent="0.35">
      <c r="A1670" s="44"/>
    </row>
    <row r="1671" spans="1:1" s="22" customFormat="1" x14ac:dyDescent="0.35">
      <c r="A1671" s="44"/>
    </row>
    <row r="1672" spans="1:1" s="22" customFormat="1" x14ac:dyDescent="0.35">
      <c r="A1672" s="44"/>
    </row>
    <row r="1673" spans="1:1" s="22" customFormat="1" x14ac:dyDescent="0.35">
      <c r="A1673" s="44"/>
    </row>
    <row r="1674" spans="1:1" s="22" customFormat="1" x14ac:dyDescent="0.35">
      <c r="A1674" s="44"/>
    </row>
    <row r="1675" spans="1:1" s="22" customFormat="1" x14ac:dyDescent="0.35">
      <c r="A1675" s="44"/>
    </row>
    <row r="1676" spans="1:1" s="22" customFormat="1" x14ac:dyDescent="0.35">
      <c r="A1676" s="44"/>
    </row>
    <row r="1677" spans="1:1" s="22" customFormat="1" x14ac:dyDescent="0.35">
      <c r="A1677" s="44"/>
    </row>
    <row r="1678" spans="1:1" s="22" customFormat="1" x14ac:dyDescent="0.35">
      <c r="A1678" s="44"/>
    </row>
    <row r="1679" spans="1:1" s="22" customFormat="1" x14ac:dyDescent="0.35">
      <c r="A1679" s="44"/>
    </row>
    <row r="1680" spans="1:1" s="22" customFormat="1" x14ac:dyDescent="0.35">
      <c r="A1680" s="44"/>
    </row>
    <row r="1681" spans="1:1" s="22" customFormat="1" x14ac:dyDescent="0.35">
      <c r="A1681" s="44"/>
    </row>
    <row r="1682" spans="1:1" s="22" customFormat="1" x14ac:dyDescent="0.35">
      <c r="A1682" s="44"/>
    </row>
    <row r="1683" spans="1:1" s="22" customFormat="1" x14ac:dyDescent="0.35">
      <c r="A1683" s="44"/>
    </row>
    <row r="1684" spans="1:1" s="22" customFormat="1" x14ac:dyDescent="0.35">
      <c r="A1684" s="44"/>
    </row>
    <row r="1685" spans="1:1" s="22" customFormat="1" x14ac:dyDescent="0.35">
      <c r="A1685" s="44"/>
    </row>
    <row r="1686" spans="1:1" s="22" customFormat="1" x14ac:dyDescent="0.35">
      <c r="A1686" s="44"/>
    </row>
    <row r="1687" spans="1:1" s="22" customFormat="1" x14ac:dyDescent="0.35">
      <c r="A1687" s="44"/>
    </row>
    <row r="1688" spans="1:1" s="22" customFormat="1" x14ac:dyDescent="0.35">
      <c r="A1688" s="44"/>
    </row>
    <row r="1689" spans="1:1" s="22" customFormat="1" x14ac:dyDescent="0.35">
      <c r="A1689" s="44"/>
    </row>
    <row r="1690" spans="1:1" s="22" customFormat="1" x14ac:dyDescent="0.35">
      <c r="A1690" s="44"/>
    </row>
    <row r="1691" spans="1:1" s="22" customFormat="1" x14ac:dyDescent="0.35">
      <c r="A1691" s="44"/>
    </row>
    <row r="1692" spans="1:1" s="22" customFormat="1" x14ac:dyDescent="0.35">
      <c r="A1692" s="44"/>
    </row>
    <row r="1693" spans="1:1" s="22" customFormat="1" x14ac:dyDescent="0.35">
      <c r="A1693" s="44"/>
    </row>
    <row r="1694" spans="1:1" s="22" customFormat="1" x14ac:dyDescent="0.35">
      <c r="A1694" s="44"/>
    </row>
    <row r="1695" spans="1:1" s="22" customFormat="1" x14ac:dyDescent="0.35">
      <c r="A1695" s="44"/>
    </row>
    <row r="1696" spans="1:1" s="22" customFormat="1" x14ac:dyDescent="0.35">
      <c r="A1696" s="44"/>
    </row>
    <row r="1697" spans="1:1" s="22" customFormat="1" x14ac:dyDescent="0.35">
      <c r="A1697" s="44"/>
    </row>
    <row r="1698" spans="1:1" s="22" customFormat="1" x14ac:dyDescent="0.35">
      <c r="A1698" s="44"/>
    </row>
    <row r="1699" spans="1:1" s="22" customFormat="1" x14ac:dyDescent="0.35">
      <c r="A1699" s="44"/>
    </row>
    <row r="1700" spans="1:1" s="22" customFormat="1" x14ac:dyDescent="0.35">
      <c r="A1700" s="44"/>
    </row>
    <row r="1701" spans="1:1" s="22" customFormat="1" x14ac:dyDescent="0.35">
      <c r="A1701" s="44"/>
    </row>
    <row r="1702" spans="1:1" s="22" customFormat="1" x14ac:dyDescent="0.35">
      <c r="A1702" s="44"/>
    </row>
    <row r="1703" spans="1:1" s="22" customFormat="1" x14ac:dyDescent="0.35">
      <c r="A1703" s="44"/>
    </row>
    <row r="1704" spans="1:1" s="22" customFormat="1" x14ac:dyDescent="0.35">
      <c r="A1704" s="44"/>
    </row>
    <row r="1705" spans="1:1" s="22" customFormat="1" x14ac:dyDescent="0.35">
      <c r="A1705" s="44"/>
    </row>
    <row r="1706" spans="1:1" s="22" customFormat="1" x14ac:dyDescent="0.35">
      <c r="A1706" s="44"/>
    </row>
    <row r="1707" spans="1:1" s="22" customFormat="1" x14ac:dyDescent="0.35">
      <c r="A1707" s="44"/>
    </row>
    <row r="1708" spans="1:1" s="22" customFormat="1" x14ac:dyDescent="0.35">
      <c r="A1708" s="44"/>
    </row>
    <row r="1709" spans="1:1" s="22" customFormat="1" x14ac:dyDescent="0.35">
      <c r="A1709" s="44"/>
    </row>
    <row r="1710" spans="1:1" s="22" customFormat="1" x14ac:dyDescent="0.35">
      <c r="A1710" s="44"/>
    </row>
    <row r="1711" spans="1:1" s="22" customFormat="1" x14ac:dyDescent="0.35">
      <c r="A1711" s="44"/>
    </row>
    <row r="1712" spans="1:1" s="22" customFormat="1" x14ac:dyDescent="0.35">
      <c r="A1712" s="44"/>
    </row>
    <row r="1713" spans="1:1" s="22" customFormat="1" x14ac:dyDescent="0.35">
      <c r="A1713" s="44"/>
    </row>
    <row r="1714" spans="1:1" s="22" customFormat="1" x14ac:dyDescent="0.35">
      <c r="A1714" s="44"/>
    </row>
    <row r="1715" spans="1:1" s="22" customFormat="1" x14ac:dyDescent="0.35">
      <c r="A1715" s="44"/>
    </row>
    <row r="1716" spans="1:1" s="22" customFormat="1" x14ac:dyDescent="0.35">
      <c r="A1716" s="44"/>
    </row>
    <row r="1717" spans="1:1" s="22" customFormat="1" x14ac:dyDescent="0.35">
      <c r="A1717" s="44"/>
    </row>
    <row r="1718" spans="1:1" s="22" customFormat="1" x14ac:dyDescent="0.35">
      <c r="A1718" s="44"/>
    </row>
    <row r="1719" spans="1:1" s="22" customFormat="1" x14ac:dyDescent="0.35">
      <c r="A1719" s="44"/>
    </row>
    <row r="1720" spans="1:1" s="22" customFormat="1" x14ac:dyDescent="0.35">
      <c r="A1720" s="44"/>
    </row>
    <row r="1721" spans="1:1" s="22" customFormat="1" x14ac:dyDescent="0.35">
      <c r="A1721" s="44"/>
    </row>
    <row r="1722" spans="1:1" s="22" customFormat="1" x14ac:dyDescent="0.35">
      <c r="A1722" s="44"/>
    </row>
    <row r="1723" spans="1:1" s="22" customFormat="1" x14ac:dyDescent="0.35">
      <c r="A1723" s="44"/>
    </row>
    <row r="1724" spans="1:1" s="22" customFormat="1" x14ac:dyDescent="0.35">
      <c r="A1724" s="44"/>
    </row>
    <row r="1725" spans="1:1" s="22" customFormat="1" x14ac:dyDescent="0.35">
      <c r="A1725" s="44"/>
    </row>
    <row r="1726" spans="1:1" s="22" customFormat="1" x14ac:dyDescent="0.35">
      <c r="A1726" s="44"/>
    </row>
    <row r="1727" spans="1:1" s="22" customFormat="1" x14ac:dyDescent="0.35">
      <c r="A1727" s="44"/>
    </row>
    <row r="1728" spans="1:1" s="22" customFormat="1" x14ac:dyDescent="0.35">
      <c r="A1728" s="44"/>
    </row>
    <row r="1729" spans="1:1" s="22" customFormat="1" x14ac:dyDescent="0.35">
      <c r="A1729" s="44"/>
    </row>
    <row r="1730" spans="1:1" s="22" customFormat="1" x14ac:dyDescent="0.35">
      <c r="A1730" s="44"/>
    </row>
    <row r="1731" spans="1:1" s="22" customFormat="1" x14ac:dyDescent="0.35">
      <c r="A1731" s="44"/>
    </row>
    <row r="1732" spans="1:1" s="22" customFormat="1" x14ac:dyDescent="0.35">
      <c r="A1732" s="44"/>
    </row>
    <row r="1733" spans="1:1" s="22" customFormat="1" x14ac:dyDescent="0.35">
      <c r="A1733" s="44"/>
    </row>
    <row r="1734" spans="1:1" s="22" customFormat="1" x14ac:dyDescent="0.35">
      <c r="A1734" s="44"/>
    </row>
    <row r="1735" spans="1:1" s="22" customFormat="1" x14ac:dyDescent="0.35">
      <c r="A1735" s="44"/>
    </row>
    <row r="1736" spans="1:1" s="22" customFormat="1" x14ac:dyDescent="0.35">
      <c r="A1736" s="44"/>
    </row>
    <row r="1737" spans="1:1" s="22" customFormat="1" x14ac:dyDescent="0.35">
      <c r="A1737" s="44"/>
    </row>
    <row r="1738" spans="1:1" s="22" customFormat="1" x14ac:dyDescent="0.35">
      <c r="A1738" s="44"/>
    </row>
    <row r="1739" spans="1:1" s="22" customFormat="1" x14ac:dyDescent="0.35">
      <c r="A1739" s="44"/>
    </row>
    <row r="1740" spans="1:1" s="22" customFormat="1" x14ac:dyDescent="0.35">
      <c r="A1740" s="44"/>
    </row>
    <row r="1741" spans="1:1" s="22" customFormat="1" x14ac:dyDescent="0.35">
      <c r="A1741" s="44"/>
    </row>
    <row r="1742" spans="1:1" s="22" customFormat="1" x14ac:dyDescent="0.35">
      <c r="A1742" s="44"/>
    </row>
    <row r="1743" spans="1:1" s="22" customFormat="1" x14ac:dyDescent="0.35">
      <c r="A1743" s="44"/>
    </row>
    <row r="1744" spans="1:1" s="22" customFormat="1" x14ac:dyDescent="0.35">
      <c r="A1744" s="44"/>
    </row>
    <row r="1745" spans="1:1" s="22" customFormat="1" x14ac:dyDescent="0.35">
      <c r="A1745" s="44"/>
    </row>
    <row r="1746" spans="1:1" s="22" customFormat="1" x14ac:dyDescent="0.35">
      <c r="A1746" s="44"/>
    </row>
    <row r="1747" spans="1:1" s="22" customFormat="1" x14ac:dyDescent="0.35">
      <c r="A1747" s="44"/>
    </row>
    <row r="1748" spans="1:1" s="22" customFormat="1" x14ac:dyDescent="0.35">
      <c r="A1748" s="44"/>
    </row>
    <row r="1749" spans="1:1" s="22" customFormat="1" x14ac:dyDescent="0.35">
      <c r="A1749" s="44"/>
    </row>
    <row r="1750" spans="1:1" s="22" customFormat="1" x14ac:dyDescent="0.35">
      <c r="A1750" s="44"/>
    </row>
    <row r="1751" spans="1:1" s="22" customFormat="1" x14ac:dyDescent="0.35">
      <c r="A1751" s="44"/>
    </row>
    <row r="1752" spans="1:1" s="22" customFormat="1" x14ac:dyDescent="0.35">
      <c r="A1752" s="44"/>
    </row>
    <row r="1753" spans="1:1" s="22" customFormat="1" x14ac:dyDescent="0.35">
      <c r="A1753" s="44"/>
    </row>
    <row r="1754" spans="1:1" s="22" customFormat="1" x14ac:dyDescent="0.35">
      <c r="A1754" s="44"/>
    </row>
    <row r="1755" spans="1:1" s="22" customFormat="1" x14ac:dyDescent="0.35">
      <c r="A1755" s="44"/>
    </row>
    <row r="1756" spans="1:1" s="22" customFormat="1" x14ac:dyDescent="0.35">
      <c r="A1756" s="44"/>
    </row>
    <row r="1757" spans="1:1" s="22" customFormat="1" x14ac:dyDescent="0.35">
      <c r="A1757" s="44"/>
    </row>
    <row r="1758" spans="1:1" s="22" customFormat="1" x14ac:dyDescent="0.35">
      <c r="A1758" s="44"/>
    </row>
    <row r="1759" spans="1:1" s="22" customFormat="1" x14ac:dyDescent="0.35">
      <c r="A1759" s="44"/>
    </row>
    <row r="1760" spans="1:1" s="22" customFormat="1" x14ac:dyDescent="0.35">
      <c r="A1760" s="44"/>
    </row>
    <row r="1761" spans="1:1" s="22" customFormat="1" x14ac:dyDescent="0.35">
      <c r="A1761" s="44"/>
    </row>
    <row r="1762" spans="1:1" s="22" customFormat="1" x14ac:dyDescent="0.35">
      <c r="A1762" s="44"/>
    </row>
    <row r="1763" spans="1:1" s="22" customFormat="1" x14ac:dyDescent="0.35">
      <c r="A1763" s="44"/>
    </row>
    <row r="1764" spans="1:1" s="22" customFormat="1" x14ac:dyDescent="0.35">
      <c r="A1764" s="44"/>
    </row>
    <row r="1765" spans="1:1" s="22" customFormat="1" x14ac:dyDescent="0.35">
      <c r="A1765" s="44"/>
    </row>
    <row r="1766" spans="1:1" s="22" customFormat="1" x14ac:dyDescent="0.35">
      <c r="A1766" s="44"/>
    </row>
    <row r="1767" spans="1:1" s="22" customFormat="1" x14ac:dyDescent="0.35">
      <c r="A1767" s="44"/>
    </row>
    <row r="1768" spans="1:1" s="22" customFormat="1" x14ac:dyDescent="0.35">
      <c r="A1768" s="44"/>
    </row>
    <row r="1769" spans="1:1" s="22" customFormat="1" x14ac:dyDescent="0.35">
      <c r="A1769" s="44"/>
    </row>
    <row r="1770" spans="1:1" s="22" customFormat="1" x14ac:dyDescent="0.35">
      <c r="A1770" s="44"/>
    </row>
    <row r="1771" spans="1:1" s="22" customFormat="1" x14ac:dyDescent="0.35">
      <c r="A1771" s="44"/>
    </row>
    <row r="1772" spans="1:1" s="22" customFormat="1" x14ac:dyDescent="0.35">
      <c r="A1772" s="44"/>
    </row>
    <row r="1773" spans="1:1" s="22" customFormat="1" x14ac:dyDescent="0.35">
      <c r="A1773" s="44"/>
    </row>
    <row r="1774" spans="1:1" s="22" customFormat="1" x14ac:dyDescent="0.35">
      <c r="A1774" s="44"/>
    </row>
    <row r="1775" spans="1:1" s="22" customFormat="1" x14ac:dyDescent="0.35">
      <c r="A1775" s="44"/>
    </row>
    <row r="1776" spans="1:1" s="22" customFormat="1" x14ac:dyDescent="0.35">
      <c r="A1776" s="44"/>
    </row>
    <row r="1777" spans="1:1" s="22" customFormat="1" x14ac:dyDescent="0.35">
      <c r="A1777" s="44"/>
    </row>
    <row r="1778" spans="1:1" s="22" customFormat="1" x14ac:dyDescent="0.35">
      <c r="A1778" s="44"/>
    </row>
    <row r="1779" spans="1:1" s="22" customFormat="1" x14ac:dyDescent="0.35">
      <c r="A1779" s="44"/>
    </row>
    <row r="1780" spans="1:1" s="22" customFormat="1" x14ac:dyDescent="0.35">
      <c r="A1780" s="44"/>
    </row>
    <row r="1781" spans="1:1" s="22" customFormat="1" x14ac:dyDescent="0.35">
      <c r="A1781" s="44"/>
    </row>
    <row r="1782" spans="1:1" s="22" customFormat="1" x14ac:dyDescent="0.35">
      <c r="A1782" s="44"/>
    </row>
    <row r="1783" spans="1:1" s="22" customFormat="1" x14ac:dyDescent="0.35">
      <c r="A1783" s="44"/>
    </row>
    <row r="1784" spans="1:1" s="22" customFormat="1" x14ac:dyDescent="0.35">
      <c r="A1784" s="44"/>
    </row>
    <row r="1785" spans="1:1" s="22" customFormat="1" x14ac:dyDescent="0.35">
      <c r="A1785" s="44"/>
    </row>
    <row r="1786" spans="1:1" s="22" customFormat="1" x14ac:dyDescent="0.35">
      <c r="A1786" s="44"/>
    </row>
    <row r="1787" spans="1:1" s="22" customFormat="1" x14ac:dyDescent="0.35">
      <c r="A1787" s="44"/>
    </row>
    <row r="1788" spans="1:1" s="22" customFormat="1" x14ac:dyDescent="0.35">
      <c r="A1788" s="44"/>
    </row>
    <row r="1789" spans="1:1" s="22" customFormat="1" x14ac:dyDescent="0.35">
      <c r="A1789" s="44"/>
    </row>
    <row r="1790" spans="1:1" s="22" customFormat="1" x14ac:dyDescent="0.35">
      <c r="A1790" s="44"/>
    </row>
    <row r="1791" spans="1:1" s="22" customFormat="1" x14ac:dyDescent="0.35">
      <c r="A1791" s="44"/>
    </row>
    <row r="1792" spans="1:1" s="22" customFormat="1" x14ac:dyDescent="0.35">
      <c r="A1792" s="44"/>
    </row>
    <row r="1793" spans="1:1" s="22" customFormat="1" x14ac:dyDescent="0.35">
      <c r="A1793" s="44"/>
    </row>
    <row r="1794" spans="1:1" s="22" customFormat="1" x14ac:dyDescent="0.35">
      <c r="A1794" s="44"/>
    </row>
    <row r="1795" spans="1:1" s="22" customFormat="1" x14ac:dyDescent="0.35">
      <c r="A1795" s="44"/>
    </row>
    <row r="1796" spans="1:1" s="22" customFormat="1" x14ac:dyDescent="0.35">
      <c r="A1796" s="44"/>
    </row>
    <row r="1797" spans="1:1" s="22" customFormat="1" x14ac:dyDescent="0.35">
      <c r="A1797" s="44"/>
    </row>
    <row r="1798" spans="1:1" s="22" customFormat="1" x14ac:dyDescent="0.35">
      <c r="A1798" s="44"/>
    </row>
    <row r="1799" spans="1:1" s="22" customFormat="1" x14ac:dyDescent="0.35">
      <c r="A1799" s="44"/>
    </row>
    <row r="1800" spans="1:1" s="22" customFormat="1" x14ac:dyDescent="0.35">
      <c r="A1800" s="44"/>
    </row>
    <row r="1801" spans="1:1" s="22" customFormat="1" x14ac:dyDescent="0.35">
      <c r="A1801" s="44"/>
    </row>
    <row r="1802" spans="1:1" s="22" customFormat="1" x14ac:dyDescent="0.35">
      <c r="A1802" s="44"/>
    </row>
    <row r="1803" spans="1:1" s="22" customFormat="1" x14ac:dyDescent="0.35">
      <c r="A1803" s="44"/>
    </row>
    <row r="1804" spans="1:1" s="22" customFormat="1" x14ac:dyDescent="0.35">
      <c r="A1804" s="44"/>
    </row>
    <row r="1805" spans="1:1" s="22" customFormat="1" x14ac:dyDescent="0.35">
      <c r="A1805" s="44"/>
    </row>
    <row r="1806" spans="1:1" s="22" customFormat="1" x14ac:dyDescent="0.35">
      <c r="A1806" s="44"/>
    </row>
    <row r="1807" spans="1:1" s="22" customFormat="1" x14ac:dyDescent="0.35">
      <c r="A1807" s="44"/>
    </row>
    <row r="1808" spans="1:1" s="22" customFormat="1" x14ac:dyDescent="0.35">
      <c r="A1808" s="44"/>
    </row>
    <row r="1809" spans="1:1" s="22" customFormat="1" x14ac:dyDescent="0.35">
      <c r="A1809" s="44"/>
    </row>
    <row r="1810" spans="1:1" s="22" customFormat="1" x14ac:dyDescent="0.35">
      <c r="A1810" s="44"/>
    </row>
    <row r="1811" spans="1:1" s="22" customFormat="1" x14ac:dyDescent="0.35">
      <c r="A1811" s="44"/>
    </row>
    <row r="1812" spans="1:1" s="22" customFormat="1" x14ac:dyDescent="0.35">
      <c r="A1812" s="44"/>
    </row>
    <row r="1813" spans="1:1" s="22" customFormat="1" x14ac:dyDescent="0.35">
      <c r="A1813" s="44"/>
    </row>
    <row r="1814" spans="1:1" s="22" customFormat="1" x14ac:dyDescent="0.35">
      <c r="A1814" s="44"/>
    </row>
    <row r="1815" spans="1:1" s="22" customFormat="1" x14ac:dyDescent="0.35">
      <c r="A1815" s="44"/>
    </row>
    <row r="1816" spans="1:1" s="22" customFormat="1" x14ac:dyDescent="0.35">
      <c r="A1816" s="44"/>
    </row>
    <row r="1817" spans="1:1" s="22" customFormat="1" x14ac:dyDescent="0.35">
      <c r="A1817" s="44"/>
    </row>
    <row r="1818" spans="1:1" s="22" customFormat="1" x14ac:dyDescent="0.35">
      <c r="A1818" s="44"/>
    </row>
    <row r="1819" spans="1:1" s="22" customFormat="1" x14ac:dyDescent="0.35">
      <c r="A1819" s="44"/>
    </row>
    <row r="1820" spans="1:1" s="22" customFormat="1" x14ac:dyDescent="0.35">
      <c r="A1820" s="44"/>
    </row>
    <row r="1821" spans="1:1" s="22" customFormat="1" x14ac:dyDescent="0.35">
      <c r="A1821" s="44"/>
    </row>
    <row r="1822" spans="1:1" s="22" customFormat="1" x14ac:dyDescent="0.35">
      <c r="A1822" s="44"/>
    </row>
    <row r="1823" spans="1:1" s="22" customFormat="1" x14ac:dyDescent="0.35">
      <c r="A1823" s="44"/>
    </row>
    <row r="1824" spans="1:1" s="22" customFormat="1" x14ac:dyDescent="0.35">
      <c r="A1824" s="44"/>
    </row>
    <row r="1825" spans="1:1" s="22" customFormat="1" x14ac:dyDescent="0.35">
      <c r="A1825" s="44"/>
    </row>
    <row r="1826" spans="1:1" s="22" customFormat="1" x14ac:dyDescent="0.35">
      <c r="A1826" s="44"/>
    </row>
    <row r="1827" spans="1:1" s="22" customFormat="1" x14ac:dyDescent="0.35">
      <c r="A1827" s="44"/>
    </row>
    <row r="1828" spans="1:1" s="22" customFormat="1" x14ac:dyDescent="0.35">
      <c r="A1828" s="44"/>
    </row>
    <row r="1829" spans="1:1" s="22" customFormat="1" x14ac:dyDescent="0.35">
      <c r="A1829" s="44"/>
    </row>
    <row r="1830" spans="1:1" s="22" customFormat="1" x14ac:dyDescent="0.35">
      <c r="A1830" s="44"/>
    </row>
    <row r="1831" spans="1:1" s="22" customFormat="1" x14ac:dyDescent="0.35">
      <c r="A1831" s="44"/>
    </row>
    <row r="1832" spans="1:1" s="22" customFormat="1" x14ac:dyDescent="0.35">
      <c r="A1832" s="44"/>
    </row>
    <row r="1833" spans="1:1" s="22" customFormat="1" x14ac:dyDescent="0.35">
      <c r="A1833" s="44"/>
    </row>
    <row r="1834" spans="1:1" s="22" customFormat="1" x14ac:dyDescent="0.35">
      <c r="A1834" s="44"/>
    </row>
    <row r="1835" spans="1:1" s="22" customFormat="1" x14ac:dyDescent="0.35">
      <c r="A1835" s="44"/>
    </row>
    <row r="1836" spans="1:1" s="22" customFormat="1" x14ac:dyDescent="0.35">
      <c r="A1836" s="44"/>
    </row>
    <row r="1837" spans="1:1" s="22" customFormat="1" x14ac:dyDescent="0.35">
      <c r="A1837" s="44"/>
    </row>
    <row r="1838" spans="1:1" s="22" customFormat="1" x14ac:dyDescent="0.35">
      <c r="A1838" s="44"/>
    </row>
    <row r="1839" spans="1:1" s="22" customFormat="1" x14ac:dyDescent="0.35">
      <c r="A1839" s="44"/>
    </row>
    <row r="1840" spans="1:1" s="22" customFormat="1" x14ac:dyDescent="0.35">
      <c r="A1840" s="44"/>
    </row>
    <row r="1841" spans="1:1" s="22" customFormat="1" x14ac:dyDescent="0.35">
      <c r="A1841" s="44"/>
    </row>
    <row r="1842" spans="1:1" s="22" customFormat="1" x14ac:dyDescent="0.35">
      <c r="A1842" s="44"/>
    </row>
    <row r="1843" spans="1:1" s="22" customFormat="1" x14ac:dyDescent="0.35">
      <c r="A1843" s="44"/>
    </row>
    <row r="1844" spans="1:1" s="22" customFormat="1" x14ac:dyDescent="0.35">
      <c r="A1844" s="44"/>
    </row>
    <row r="1845" spans="1:1" s="22" customFormat="1" x14ac:dyDescent="0.35">
      <c r="A1845" s="44"/>
    </row>
    <row r="1846" spans="1:1" s="22" customFormat="1" x14ac:dyDescent="0.35">
      <c r="A1846" s="44"/>
    </row>
    <row r="1847" spans="1:1" s="22" customFormat="1" x14ac:dyDescent="0.35">
      <c r="A1847" s="44"/>
    </row>
    <row r="1848" spans="1:1" s="22" customFormat="1" x14ac:dyDescent="0.35">
      <c r="A1848" s="44"/>
    </row>
    <row r="1849" spans="1:1" s="22" customFormat="1" x14ac:dyDescent="0.35">
      <c r="A1849" s="44"/>
    </row>
    <row r="1850" spans="1:1" s="22" customFormat="1" x14ac:dyDescent="0.35">
      <c r="A1850" s="44"/>
    </row>
    <row r="1851" spans="1:1" s="22" customFormat="1" x14ac:dyDescent="0.35">
      <c r="A1851" s="44"/>
    </row>
    <row r="1852" spans="1:1" s="22" customFormat="1" x14ac:dyDescent="0.35">
      <c r="A1852" s="44"/>
    </row>
    <row r="1853" spans="1:1" s="22" customFormat="1" x14ac:dyDescent="0.35">
      <c r="A1853" s="44"/>
    </row>
    <row r="1854" spans="1:1" s="22" customFormat="1" x14ac:dyDescent="0.35">
      <c r="A1854" s="44"/>
    </row>
    <row r="1855" spans="1:1" s="22" customFormat="1" x14ac:dyDescent="0.35">
      <c r="A1855" s="44"/>
    </row>
    <row r="1856" spans="1:1" s="22" customFormat="1" x14ac:dyDescent="0.35">
      <c r="A1856" s="44"/>
    </row>
    <row r="1857" spans="1:1" s="22" customFormat="1" x14ac:dyDescent="0.35">
      <c r="A1857" s="44"/>
    </row>
    <row r="1858" spans="1:1" s="22" customFormat="1" x14ac:dyDescent="0.35">
      <c r="A1858" s="44"/>
    </row>
    <row r="1859" spans="1:1" s="22" customFormat="1" x14ac:dyDescent="0.35">
      <c r="A1859" s="44"/>
    </row>
    <row r="1860" spans="1:1" s="22" customFormat="1" x14ac:dyDescent="0.35">
      <c r="A1860" s="44"/>
    </row>
    <row r="1861" spans="1:1" s="22" customFormat="1" x14ac:dyDescent="0.35">
      <c r="A1861" s="44"/>
    </row>
    <row r="1862" spans="1:1" s="22" customFormat="1" x14ac:dyDescent="0.35">
      <c r="A1862" s="44"/>
    </row>
    <row r="1863" spans="1:1" s="22" customFormat="1" x14ac:dyDescent="0.35">
      <c r="A1863" s="44"/>
    </row>
    <row r="1864" spans="1:1" s="22" customFormat="1" x14ac:dyDescent="0.35">
      <c r="A1864" s="44"/>
    </row>
    <row r="1865" spans="1:1" s="22" customFormat="1" x14ac:dyDescent="0.35">
      <c r="A1865" s="44"/>
    </row>
    <row r="1866" spans="1:1" s="22" customFormat="1" x14ac:dyDescent="0.35">
      <c r="A1866" s="44"/>
    </row>
    <row r="1867" spans="1:1" s="22" customFormat="1" x14ac:dyDescent="0.35">
      <c r="A1867" s="44"/>
    </row>
    <row r="1868" spans="1:1" s="22" customFormat="1" x14ac:dyDescent="0.35">
      <c r="A1868" s="44"/>
    </row>
    <row r="1869" spans="1:1" s="22" customFormat="1" x14ac:dyDescent="0.35">
      <c r="A1869" s="44"/>
    </row>
    <row r="1870" spans="1:1" s="22" customFormat="1" x14ac:dyDescent="0.35">
      <c r="A1870" s="44"/>
    </row>
    <row r="1871" spans="1:1" s="22" customFormat="1" x14ac:dyDescent="0.35">
      <c r="A1871" s="44"/>
    </row>
    <row r="1872" spans="1:1" s="22" customFormat="1" x14ac:dyDescent="0.35">
      <c r="A1872" s="44"/>
    </row>
    <row r="1873" spans="1:1" s="22" customFormat="1" x14ac:dyDescent="0.35">
      <c r="A1873" s="44"/>
    </row>
    <row r="1874" spans="1:1" s="22" customFormat="1" x14ac:dyDescent="0.35">
      <c r="A1874" s="44"/>
    </row>
    <row r="1875" spans="1:1" s="22" customFormat="1" x14ac:dyDescent="0.35">
      <c r="A1875" s="44"/>
    </row>
    <row r="1876" spans="1:1" s="22" customFormat="1" x14ac:dyDescent="0.35">
      <c r="A1876" s="44"/>
    </row>
    <row r="1877" spans="1:1" s="22" customFormat="1" x14ac:dyDescent="0.35">
      <c r="A1877" s="44"/>
    </row>
    <row r="1878" spans="1:1" s="22" customFormat="1" x14ac:dyDescent="0.35">
      <c r="A1878" s="44"/>
    </row>
    <row r="1879" spans="1:1" s="22" customFormat="1" x14ac:dyDescent="0.35">
      <c r="A1879" s="44"/>
    </row>
    <row r="1880" spans="1:1" s="22" customFormat="1" x14ac:dyDescent="0.35">
      <c r="A1880" s="44"/>
    </row>
    <row r="1881" spans="1:1" s="22" customFormat="1" x14ac:dyDescent="0.35">
      <c r="A1881" s="44"/>
    </row>
    <row r="1882" spans="1:1" s="22" customFormat="1" x14ac:dyDescent="0.35">
      <c r="A1882" s="44"/>
    </row>
    <row r="1883" spans="1:1" s="22" customFormat="1" x14ac:dyDescent="0.35">
      <c r="A1883" s="44"/>
    </row>
    <row r="1884" spans="1:1" s="22" customFormat="1" x14ac:dyDescent="0.35">
      <c r="A1884" s="44"/>
    </row>
    <row r="1885" spans="1:1" s="22" customFormat="1" x14ac:dyDescent="0.35">
      <c r="A1885" s="44"/>
    </row>
    <row r="1886" spans="1:1" s="22" customFormat="1" x14ac:dyDescent="0.35">
      <c r="A1886" s="44"/>
    </row>
    <row r="1887" spans="1:1" s="22" customFormat="1" x14ac:dyDescent="0.35">
      <c r="A1887" s="44"/>
    </row>
    <row r="1888" spans="1:1" s="22" customFormat="1" x14ac:dyDescent="0.35">
      <c r="A1888" s="44"/>
    </row>
    <row r="1889" spans="1:1" s="22" customFormat="1" x14ac:dyDescent="0.35">
      <c r="A1889" s="44"/>
    </row>
    <row r="1890" spans="1:1" s="22" customFormat="1" x14ac:dyDescent="0.35">
      <c r="A1890" s="44"/>
    </row>
    <row r="1891" spans="1:1" s="22" customFormat="1" x14ac:dyDescent="0.35">
      <c r="A1891" s="44"/>
    </row>
    <row r="1892" spans="1:1" s="22" customFormat="1" x14ac:dyDescent="0.35">
      <c r="A1892" s="44"/>
    </row>
    <row r="1893" spans="1:1" s="22" customFormat="1" x14ac:dyDescent="0.35">
      <c r="A1893" s="44"/>
    </row>
    <row r="1894" spans="1:1" s="22" customFormat="1" x14ac:dyDescent="0.35">
      <c r="A1894" s="44"/>
    </row>
    <row r="1895" spans="1:1" s="22" customFormat="1" x14ac:dyDescent="0.35">
      <c r="A1895" s="44"/>
    </row>
    <row r="1896" spans="1:1" s="22" customFormat="1" x14ac:dyDescent="0.35">
      <c r="A1896" s="44"/>
    </row>
    <row r="1897" spans="1:1" s="22" customFormat="1" x14ac:dyDescent="0.35">
      <c r="A1897" s="44"/>
    </row>
    <row r="1898" spans="1:1" s="22" customFormat="1" x14ac:dyDescent="0.35">
      <c r="A1898" s="44"/>
    </row>
    <row r="1899" spans="1:1" s="22" customFormat="1" x14ac:dyDescent="0.35">
      <c r="A1899" s="44"/>
    </row>
    <row r="1900" spans="1:1" s="22" customFormat="1" x14ac:dyDescent="0.35">
      <c r="A1900" s="44"/>
    </row>
    <row r="1901" spans="1:1" s="22" customFormat="1" x14ac:dyDescent="0.35">
      <c r="A1901" s="44"/>
    </row>
    <row r="1902" spans="1:1" s="22" customFormat="1" x14ac:dyDescent="0.35">
      <c r="A1902" s="44"/>
    </row>
    <row r="1903" spans="1:1" s="22" customFormat="1" x14ac:dyDescent="0.35">
      <c r="A1903" s="44"/>
    </row>
    <row r="1904" spans="1:1" s="22" customFormat="1" x14ac:dyDescent="0.35">
      <c r="A1904" s="44"/>
    </row>
    <row r="1905" spans="1:1" s="22" customFormat="1" x14ac:dyDescent="0.35">
      <c r="A1905" s="44"/>
    </row>
    <row r="1906" spans="1:1" s="22" customFormat="1" x14ac:dyDescent="0.35">
      <c r="A1906" s="44"/>
    </row>
    <row r="1907" spans="1:1" s="22" customFormat="1" x14ac:dyDescent="0.35">
      <c r="A1907" s="44"/>
    </row>
    <row r="1908" spans="1:1" s="22" customFormat="1" x14ac:dyDescent="0.35">
      <c r="A1908" s="44"/>
    </row>
    <row r="1909" spans="1:1" s="22" customFormat="1" x14ac:dyDescent="0.35">
      <c r="A1909" s="44"/>
    </row>
    <row r="1910" spans="1:1" s="22" customFormat="1" x14ac:dyDescent="0.35">
      <c r="A1910" s="44"/>
    </row>
    <row r="1911" spans="1:1" s="22" customFormat="1" x14ac:dyDescent="0.35">
      <c r="A1911" s="44"/>
    </row>
    <row r="1912" spans="1:1" s="22" customFormat="1" x14ac:dyDescent="0.35">
      <c r="A1912" s="44"/>
    </row>
    <row r="1913" spans="1:1" s="22" customFormat="1" x14ac:dyDescent="0.35">
      <c r="A1913" s="44"/>
    </row>
    <row r="1914" spans="1:1" s="22" customFormat="1" x14ac:dyDescent="0.35">
      <c r="A1914" s="44"/>
    </row>
    <row r="1915" spans="1:1" s="22" customFormat="1" x14ac:dyDescent="0.35">
      <c r="A1915" s="44"/>
    </row>
    <row r="1916" spans="1:1" s="22" customFormat="1" x14ac:dyDescent="0.35">
      <c r="A1916" s="44"/>
    </row>
    <row r="1917" spans="1:1" s="22" customFormat="1" x14ac:dyDescent="0.35">
      <c r="A1917" s="44"/>
    </row>
    <row r="1918" spans="1:1" s="22" customFormat="1" x14ac:dyDescent="0.35">
      <c r="A1918" s="44"/>
    </row>
    <row r="1919" spans="1:1" s="22" customFormat="1" x14ac:dyDescent="0.35">
      <c r="A1919" s="44"/>
    </row>
    <row r="1920" spans="1:1" s="22" customFormat="1" x14ac:dyDescent="0.35">
      <c r="A1920" s="44"/>
    </row>
    <row r="1921" spans="1:1" s="22" customFormat="1" x14ac:dyDescent="0.35">
      <c r="A1921" s="44"/>
    </row>
    <row r="1922" spans="1:1" s="22" customFormat="1" x14ac:dyDescent="0.35">
      <c r="A1922" s="44"/>
    </row>
    <row r="1923" spans="1:1" s="22" customFormat="1" x14ac:dyDescent="0.35">
      <c r="A1923" s="44"/>
    </row>
    <row r="1924" spans="1:1" s="22" customFormat="1" x14ac:dyDescent="0.35">
      <c r="A1924" s="44"/>
    </row>
    <row r="1925" spans="1:1" s="22" customFormat="1" x14ac:dyDescent="0.35">
      <c r="A1925" s="44"/>
    </row>
    <row r="1926" spans="1:1" s="22" customFormat="1" x14ac:dyDescent="0.35">
      <c r="A1926" s="44"/>
    </row>
    <row r="1927" spans="1:1" s="22" customFormat="1" x14ac:dyDescent="0.35">
      <c r="A1927" s="44"/>
    </row>
    <row r="1928" spans="1:1" s="22" customFormat="1" x14ac:dyDescent="0.35">
      <c r="A1928" s="44"/>
    </row>
    <row r="1929" spans="1:1" s="22" customFormat="1" x14ac:dyDescent="0.35">
      <c r="A1929" s="44"/>
    </row>
    <row r="1930" spans="1:1" s="22" customFormat="1" x14ac:dyDescent="0.35">
      <c r="A1930" s="44"/>
    </row>
    <row r="1931" spans="1:1" s="22" customFormat="1" x14ac:dyDescent="0.35">
      <c r="A1931" s="44"/>
    </row>
    <row r="1932" spans="1:1" s="22" customFormat="1" x14ac:dyDescent="0.35">
      <c r="A1932" s="44"/>
    </row>
    <row r="1933" spans="1:1" s="22" customFormat="1" x14ac:dyDescent="0.35">
      <c r="A1933" s="44"/>
    </row>
    <row r="1934" spans="1:1" s="22" customFormat="1" x14ac:dyDescent="0.35">
      <c r="A1934" s="44"/>
    </row>
    <row r="1935" spans="1:1" s="22" customFormat="1" x14ac:dyDescent="0.35">
      <c r="A1935" s="44"/>
    </row>
    <row r="1936" spans="1:1" s="22" customFormat="1" x14ac:dyDescent="0.35">
      <c r="A1936" s="44"/>
    </row>
    <row r="1937" spans="1:1" s="22" customFormat="1" x14ac:dyDescent="0.35">
      <c r="A1937" s="44"/>
    </row>
    <row r="1938" spans="1:1" s="22" customFormat="1" x14ac:dyDescent="0.35">
      <c r="A1938" s="44"/>
    </row>
    <row r="1939" spans="1:1" s="22" customFormat="1" x14ac:dyDescent="0.35">
      <c r="A1939" s="44"/>
    </row>
    <row r="1940" spans="1:1" s="22" customFormat="1" x14ac:dyDescent="0.35">
      <c r="A1940" s="44"/>
    </row>
    <row r="1941" spans="1:1" s="22" customFormat="1" x14ac:dyDescent="0.35">
      <c r="A1941" s="44"/>
    </row>
    <row r="1942" spans="1:1" s="22" customFormat="1" x14ac:dyDescent="0.35">
      <c r="A1942" s="44"/>
    </row>
    <row r="1943" spans="1:1" s="22" customFormat="1" x14ac:dyDescent="0.35">
      <c r="A1943" s="44"/>
    </row>
    <row r="1944" spans="1:1" s="22" customFormat="1" x14ac:dyDescent="0.35">
      <c r="A1944" s="44"/>
    </row>
    <row r="1945" spans="1:1" s="22" customFormat="1" x14ac:dyDescent="0.35">
      <c r="A1945" s="44"/>
    </row>
    <row r="1946" spans="1:1" s="22" customFormat="1" x14ac:dyDescent="0.35">
      <c r="A1946" s="44"/>
    </row>
    <row r="1947" spans="1:1" s="22" customFormat="1" x14ac:dyDescent="0.35">
      <c r="A1947" s="44"/>
    </row>
    <row r="1948" spans="1:1" s="22" customFormat="1" x14ac:dyDescent="0.35">
      <c r="A1948" s="44"/>
    </row>
    <row r="1949" spans="1:1" s="22" customFormat="1" x14ac:dyDescent="0.35">
      <c r="A1949" s="44"/>
    </row>
    <row r="1950" spans="1:1" s="22" customFormat="1" x14ac:dyDescent="0.35">
      <c r="A1950" s="44"/>
    </row>
    <row r="1951" spans="1:1" s="22" customFormat="1" x14ac:dyDescent="0.35">
      <c r="A1951" s="44"/>
    </row>
    <row r="1952" spans="1:1" s="22" customFormat="1" x14ac:dyDescent="0.35">
      <c r="A1952" s="44"/>
    </row>
    <row r="1953" spans="1:1" s="22" customFormat="1" x14ac:dyDescent="0.35">
      <c r="A1953" s="44"/>
    </row>
    <row r="1954" spans="1:1" s="22" customFormat="1" x14ac:dyDescent="0.35">
      <c r="A1954" s="44"/>
    </row>
    <row r="1955" spans="1:1" s="22" customFormat="1" x14ac:dyDescent="0.35">
      <c r="A1955" s="44"/>
    </row>
    <row r="1956" spans="1:1" s="22" customFormat="1" x14ac:dyDescent="0.35">
      <c r="A1956" s="44"/>
    </row>
    <row r="1957" spans="1:1" s="22" customFormat="1" x14ac:dyDescent="0.35">
      <c r="A1957" s="44"/>
    </row>
    <row r="1958" spans="1:1" s="22" customFormat="1" x14ac:dyDescent="0.35">
      <c r="A1958" s="44"/>
    </row>
    <row r="1959" spans="1:1" s="22" customFormat="1" x14ac:dyDescent="0.35">
      <c r="A1959" s="44"/>
    </row>
    <row r="1960" spans="1:1" s="22" customFormat="1" x14ac:dyDescent="0.35">
      <c r="A1960" s="44"/>
    </row>
    <row r="1961" spans="1:1" s="22" customFormat="1" x14ac:dyDescent="0.35">
      <c r="A1961" s="44"/>
    </row>
    <row r="1962" spans="1:1" s="22" customFormat="1" x14ac:dyDescent="0.35">
      <c r="A1962" s="44"/>
    </row>
    <row r="1963" spans="1:1" s="22" customFormat="1" x14ac:dyDescent="0.35">
      <c r="A1963" s="44"/>
    </row>
    <row r="1964" spans="1:1" s="22" customFormat="1" x14ac:dyDescent="0.35">
      <c r="A1964" s="44"/>
    </row>
    <row r="1965" spans="1:1" s="22" customFormat="1" x14ac:dyDescent="0.35">
      <c r="A1965" s="44"/>
    </row>
    <row r="1966" spans="1:1" s="22" customFormat="1" x14ac:dyDescent="0.35">
      <c r="A1966" s="44"/>
    </row>
    <row r="1967" spans="1:1" s="22" customFormat="1" x14ac:dyDescent="0.35">
      <c r="A1967" s="44"/>
    </row>
    <row r="1968" spans="1:1" s="22" customFormat="1" x14ac:dyDescent="0.35">
      <c r="A1968" s="44"/>
    </row>
    <row r="1969" spans="1:1" s="22" customFormat="1" x14ac:dyDescent="0.35">
      <c r="A1969" s="44"/>
    </row>
    <row r="1970" spans="1:1" s="22" customFormat="1" x14ac:dyDescent="0.35">
      <c r="A1970" s="44"/>
    </row>
    <row r="1971" spans="1:1" s="22" customFormat="1" x14ac:dyDescent="0.35">
      <c r="A1971" s="44"/>
    </row>
    <row r="1972" spans="1:1" s="22" customFormat="1" x14ac:dyDescent="0.35">
      <c r="A1972" s="44"/>
    </row>
    <row r="1973" spans="1:1" s="22" customFormat="1" x14ac:dyDescent="0.35">
      <c r="A1973" s="44"/>
    </row>
    <row r="1974" spans="1:1" s="22" customFormat="1" x14ac:dyDescent="0.35">
      <c r="A1974" s="44"/>
    </row>
    <row r="1975" spans="1:1" s="22" customFormat="1" x14ac:dyDescent="0.35">
      <c r="A1975" s="44"/>
    </row>
    <row r="1976" spans="1:1" s="22" customFormat="1" x14ac:dyDescent="0.35">
      <c r="A1976" s="44"/>
    </row>
    <row r="1977" spans="1:1" s="22" customFormat="1" x14ac:dyDescent="0.35">
      <c r="A1977" s="44"/>
    </row>
    <row r="1978" spans="1:1" s="22" customFormat="1" x14ac:dyDescent="0.35">
      <c r="A1978" s="44"/>
    </row>
    <row r="1979" spans="1:1" s="22" customFormat="1" x14ac:dyDescent="0.35">
      <c r="A1979" s="44"/>
    </row>
    <row r="1980" spans="1:1" s="22" customFormat="1" x14ac:dyDescent="0.35">
      <c r="A1980" s="44"/>
    </row>
    <row r="1981" spans="1:1" s="22" customFormat="1" x14ac:dyDescent="0.35">
      <c r="A1981" s="44"/>
    </row>
    <row r="1982" spans="1:1" s="22" customFormat="1" x14ac:dyDescent="0.35">
      <c r="A1982" s="44"/>
    </row>
    <row r="1983" spans="1:1" s="22" customFormat="1" x14ac:dyDescent="0.35">
      <c r="A1983" s="44"/>
    </row>
    <row r="1984" spans="1:1" s="22" customFormat="1" x14ac:dyDescent="0.35">
      <c r="A1984" s="44"/>
    </row>
    <row r="1985" spans="1:1" s="22" customFormat="1" x14ac:dyDescent="0.35">
      <c r="A1985" s="44"/>
    </row>
    <row r="1986" spans="1:1" s="22" customFormat="1" x14ac:dyDescent="0.35">
      <c r="A1986" s="44"/>
    </row>
    <row r="1987" spans="1:1" s="22" customFormat="1" x14ac:dyDescent="0.35">
      <c r="A1987" s="44"/>
    </row>
    <row r="1988" spans="1:1" s="22" customFormat="1" x14ac:dyDescent="0.35">
      <c r="A1988" s="44"/>
    </row>
    <row r="1989" spans="1:1" s="22" customFormat="1" x14ac:dyDescent="0.35">
      <c r="A1989" s="44"/>
    </row>
    <row r="1990" spans="1:1" s="22" customFormat="1" x14ac:dyDescent="0.35">
      <c r="A1990" s="44"/>
    </row>
    <row r="1991" spans="1:1" s="22" customFormat="1" x14ac:dyDescent="0.35">
      <c r="A1991" s="44"/>
    </row>
    <row r="1992" spans="1:1" s="22" customFormat="1" x14ac:dyDescent="0.35">
      <c r="A1992" s="44"/>
    </row>
    <row r="1993" spans="1:1" s="22" customFormat="1" x14ac:dyDescent="0.35">
      <c r="A1993" s="44"/>
    </row>
    <row r="1994" spans="1:1" s="22" customFormat="1" x14ac:dyDescent="0.35">
      <c r="A1994" s="44"/>
    </row>
    <row r="1995" spans="1:1" s="22" customFormat="1" x14ac:dyDescent="0.35">
      <c r="A1995" s="44"/>
    </row>
    <row r="1996" spans="1:1" s="22" customFormat="1" x14ac:dyDescent="0.35">
      <c r="A1996" s="44"/>
    </row>
    <row r="1997" spans="1:1" s="22" customFormat="1" x14ac:dyDescent="0.35">
      <c r="A1997" s="44"/>
    </row>
    <row r="1998" spans="1:1" s="22" customFormat="1" x14ac:dyDescent="0.35">
      <c r="A1998" s="44"/>
    </row>
    <row r="1999" spans="1:1" s="22" customFormat="1" x14ac:dyDescent="0.35">
      <c r="A1999" s="44"/>
    </row>
    <row r="2000" spans="1:1" s="22" customFormat="1" x14ac:dyDescent="0.35">
      <c r="A2000" s="44"/>
    </row>
    <row r="2001" spans="1:1" s="22" customFormat="1" x14ac:dyDescent="0.35">
      <c r="A2001" s="44"/>
    </row>
    <row r="2002" spans="1:1" s="22" customFormat="1" x14ac:dyDescent="0.35">
      <c r="A2002" s="44"/>
    </row>
    <row r="2003" spans="1:1" s="22" customFormat="1" x14ac:dyDescent="0.35">
      <c r="A2003" s="44"/>
    </row>
    <row r="2004" spans="1:1" s="22" customFormat="1" x14ac:dyDescent="0.35">
      <c r="A2004" s="44"/>
    </row>
    <row r="2005" spans="1:1" s="22" customFormat="1" x14ac:dyDescent="0.35">
      <c r="A2005" s="44"/>
    </row>
    <row r="2006" spans="1:1" s="22" customFormat="1" x14ac:dyDescent="0.35">
      <c r="A2006" s="44"/>
    </row>
    <row r="2007" spans="1:1" s="22" customFormat="1" x14ac:dyDescent="0.35">
      <c r="A2007" s="44"/>
    </row>
    <row r="2008" spans="1:1" s="22" customFormat="1" x14ac:dyDescent="0.35">
      <c r="A2008" s="44"/>
    </row>
    <row r="2009" spans="1:1" s="22" customFormat="1" x14ac:dyDescent="0.35">
      <c r="A2009" s="44"/>
    </row>
    <row r="2010" spans="1:1" s="22" customFormat="1" x14ac:dyDescent="0.35">
      <c r="A2010" s="44"/>
    </row>
    <row r="2011" spans="1:1" s="22" customFormat="1" x14ac:dyDescent="0.35">
      <c r="A2011" s="44"/>
    </row>
    <row r="2012" spans="1:1" s="22" customFormat="1" x14ac:dyDescent="0.35">
      <c r="A2012" s="44"/>
    </row>
    <row r="2013" spans="1:1" s="22" customFormat="1" x14ac:dyDescent="0.35">
      <c r="A2013" s="44"/>
    </row>
    <row r="2014" spans="1:1" s="22" customFormat="1" x14ac:dyDescent="0.35">
      <c r="A2014" s="44"/>
    </row>
    <row r="2015" spans="1:1" s="22" customFormat="1" x14ac:dyDescent="0.35">
      <c r="A2015" s="44"/>
    </row>
    <row r="2016" spans="1:1" s="22" customFormat="1" x14ac:dyDescent="0.35">
      <c r="A2016" s="44"/>
    </row>
    <row r="2017" spans="1:1" s="22" customFormat="1" x14ac:dyDescent="0.35">
      <c r="A2017" s="44"/>
    </row>
    <row r="2018" spans="1:1" s="22" customFormat="1" x14ac:dyDescent="0.35">
      <c r="A2018" s="44"/>
    </row>
    <row r="2019" spans="1:1" s="22" customFormat="1" x14ac:dyDescent="0.35">
      <c r="A2019" s="44"/>
    </row>
    <row r="2020" spans="1:1" s="22" customFormat="1" x14ac:dyDescent="0.35">
      <c r="A2020" s="44"/>
    </row>
    <row r="2021" spans="1:1" s="22" customFormat="1" x14ac:dyDescent="0.35">
      <c r="A2021" s="44"/>
    </row>
    <row r="2022" spans="1:1" s="22" customFormat="1" x14ac:dyDescent="0.35">
      <c r="A2022" s="44"/>
    </row>
    <row r="2023" spans="1:1" s="22" customFormat="1" x14ac:dyDescent="0.35">
      <c r="A2023" s="44"/>
    </row>
    <row r="2024" spans="1:1" s="22" customFormat="1" x14ac:dyDescent="0.35">
      <c r="A2024" s="44"/>
    </row>
    <row r="2025" spans="1:1" s="22" customFormat="1" x14ac:dyDescent="0.35">
      <c r="A2025" s="44"/>
    </row>
    <row r="2026" spans="1:1" s="22" customFormat="1" x14ac:dyDescent="0.35">
      <c r="A2026" s="44"/>
    </row>
    <row r="2027" spans="1:1" s="22" customFormat="1" x14ac:dyDescent="0.35">
      <c r="A2027" s="44"/>
    </row>
    <row r="2028" spans="1:1" s="22" customFormat="1" x14ac:dyDescent="0.35">
      <c r="A2028" s="44"/>
    </row>
    <row r="2029" spans="1:1" s="22" customFormat="1" x14ac:dyDescent="0.35">
      <c r="A2029" s="44"/>
    </row>
    <row r="2030" spans="1:1" s="22" customFormat="1" x14ac:dyDescent="0.35">
      <c r="A2030" s="44"/>
    </row>
    <row r="2031" spans="1:1" s="22" customFormat="1" x14ac:dyDescent="0.35">
      <c r="A2031" s="44"/>
    </row>
    <row r="2032" spans="1:1" s="22" customFormat="1" x14ac:dyDescent="0.35">
      <c r="A2032" s="44"/>
    </row>
    <row r="2033" spans="1:1" s="22" customFormat="1" x14ac:dyDescent="0.35">
      <c r="A2033" s="44"/>
    </row>
    <row r="2034" spans="1:1" s="22" customFormat="1" x14ac:dyDescent="0.35">
      <c r="A2034" s="44"/>
    </row>
    <row r="2035" spans="1:1" s="22" customFormat="1" x14ac:dyDescent="0.35">
      <c r="A2035" s="44"/>
    </row>
    <row r="2036" spans="1:1" s="22" customFormat="1" x14ac:dyDescent="0.35">
      <c r="A2036" s="44"/>
    </row>
    <row r="2037" spans="1:1" s="22" customFormat="1" x14ac:dyDescent="0.35">
      <c r="A2037" s="44"/>
    </row>
    <row r="2038" spans="1:1" s="22" customFormat="1" x14ac:dyDescent="0.35">
      <c r="A2038" s="44"/>
    </row>
    <row r="2039" spans="1:1" s="22" customFormat="1" x14ac:dyDescent="0.35">
      <c r="A2039" s="44"/>
    </row>
    <row r="2040" spans="1:1" s="22" customFormat="1" x14ac:dyDescent="0.35">
      <c r="A2040" s="44"/>
    </row>
    <row r="2041" spans="1:1" s="22" customFormat="1" x14ac:dyDescent="0.35">
      <c r="A2041" s="44"/>
    </row>
    <row r="2042" spans="1:1" s="22" customFormat="1" x14ac:dyDescent="0.35">
      <c r="A2042" s="44"/>
    </row>
    <row r="2043" spans="1:1" s="22" customFormat="1" x14ac:dyDescent="0.35">
      <c r="A2043" s="44"/>
    </row>
    <row r="2044" spans="1:1" s="22" customFormat="1" x14ac:dyDescent="0.35">
      <c r="A2044" s="44"/>
    </row>
    <row r="2045" spans="1:1" s="22" customFormat="1" x14ac:dyDescent="0.35">
      <c r="A2045" s="44"/>
    </row>
    <row r="2046" spans="1:1" s="22" customFormat="1" x14ac:dyDescent="0.35">
      <c r="A2046" s="44"/>
    </row>
    <row r="2047" spans="1:1" s="22" customFormat="1" x14ac:dyDescent="0.35">
      <c r="A2047" s="44"/>
    </row>
    <row r="2048" spans="1:1" s="22" customFormat="1" x14ac:dyDescent="0.35">
      <c r="A2048" s="44"/>
    </row>
    <row r="2049" spans="1:1" s="22" customFormat="1" x14ac:dyDescent="0.35">
      <c r="A2049" s="44"/>
    </row>
    <row r="2050" spans="1:1" s="22" customFormat="1" x14ac:dyDescent="0.35">
      <c r="A2050" s="44"/>
    </row>
    <row r="2051" spans="1:1" s="22" customFormat="1" x14ac:dyDescent="0.35">
      <c r="A2051" s="44"/>
    </row>
    <row r="2052" spans="1:1" s="22" customFormat="1" x14ac:dyDescent="0.35">
      <c r="A2052" s="44"/>
    </row>
    <row r="2053" spans="1:1" s="22" customFormat="1" x14ac:dyDescent="0.35">
      <c r="A2053" s="44"/>
    </row>
    <row r="2054" spans="1:1" s="22" customFormat="1" x14ac:dyDescent="0.35">
      <c r="A2054" s="44"/>
    </row>
    <row r="2055" spans="1:1" s="22" customFormat="1" x14ac:dyDescent="0.35">
      <c r="A2055" s="44"/>
    </row>
    <row r="2056" spans="1:1" s="22" customFormat="1" x14ac:dyDescent="0.35">
      <c r="A2056" s="44"/>
    </row>
    <row r="2057" spans="1:1" s="22" customFormat="1" x14ac:dyDescent="0.35">
      <c r="A2057" s="44"/>
    </row>
    <row r="2058" spans="1:1" s="22" customFormat="1" x14ac:dyDescent="0.35">
      <c r="A2058" s="44"/>
    </row>
    <row r="2059" spans="1:1" s="22" customFormat="1" x14ac:dyDescent="0.35">
      <c r="A2059" s="44"/>
    </row>
    <row r="2060" spans="1:1" s="22" customFormat="1" x14ac:dyDescent="0.35">
      <c r="A2060" s="44"/>
    </row>
    <row r="2061" spans="1:1" s="22" customFormat="1" x14ac:dyDescent="0.35">
      <c r="A2061" s="44"/>
    </row>
    <row r="2062" spans="1:1" s="22" customFormat="1" x14ac:dyDescent="0.35">
      <c r="A2062" s="44"/>
    </row>
    <row r="2063" spans="1:1" s="22" customFormat="1" x14ac:dyDescent="0.35">
      <c r="A2063" s="44"/>
    </row>
    <row r="2064" spans="1:1" s="22" customFormat="1" x14ac:dyDescent="0.35">
      <c r="A2064" s="44"/>
    </row>
    <row r="2065" spans="1:1" s="22" customFormat="1" x14ac:dyDescent="0.35">
      <c r="A2065" s="44"/>
    </row>
    <row r="2066" spans="1:1" s="22" customFormat="1" x14ac:dyDescent="0.35">
      <c r="A2066" s="44"/>
    </row>
    <row r="2067" spans="1:1" s="22" customFormat="1" x14ac:dyDescent="0.35">
      <c r="A2067" s="44"/>
    </row>
    <row r="2068" spans="1:1" s="22" customFormat="1" x14ac:dyDescent="0.35">
      <c r="A2068" s="44"/>
    </row>
    <row r="2069" spans="1:1" s="22" customFormat="1" x14ac:dyDescent="0.35">
      <c r="A2069" s="44"/>
    </row>
    <row r="2070" spans="1:1" s="22" customFormat="1" x14ac:dyDescent="0.35">
      <c r="A2070" s="44"/>
    </row>
    <row r="2071" spans="1:1" s="22" customFormat="1" x14ac:dyDescent="0.35">
      <c r="A2071" s="44"/>
    </row>
    <row r="2072" spans="1:1" s="22" customFormat="1" x14ac:dyDescent="0.35">
      <c r="A2072" s="44"/>
    </row>
    <row r="2073" spans="1:1" s="22" customFormat="1" x14ac:dyDescent="0.35">
      <c r="A2073" s="44"/>
    </row>
    <row r="2074" spans="1:1" s="22" customFormat="1" x14ac:dyDescent="0.35">
      <c r="A2074" s="44"/>
    </row>
    <row r="2075" spans="1:1" s="22" customFormat="1" x14ac:dyDescent="0.35">
      <c r="A2075" s="44"/>
    </row>
    <row r="2076" spans="1:1" s="22" customFormat="1" x14ac:dyDescent="0.35">
      <c r="A2076" s="44"/>
    </row>
    <row r="2077" spans="1:1" s="22" customFormat="1" x14ac:dyDescent="0.35">
      <c r="A2077" s="44"/>
    </row>
    <row r="2078" spans="1:1" s="22" customFormat="1" x14ac:dyDescent="0.35">
      <c r="A2078" s="44"/>
    </row>
    <row r="2079" spans="1:1" s="22" customFormat="1" x14ac:dyDescent="0.35">
      <c r="A2079" s="44"/>
    </row>
    <row r="2080" spans="1:1" s="22" customFormat="1" x14ac:dyDescent="0.35">
      <c r="A2080" s="44"/>
    </row>
    <row r="2081" spans="1:1" s="22" customFormat="1" x14ac:dyDescent="0.35">
      <c r="A2081" s="44"/>
    </row>
    <row r="2082" spans="1:1" s="22" customFormat="1" x14ac:dyDescent="0.35">
      <c r="A2082" s="44"/>
    </row>
    <row r="2083" spans="1:1" s="22" customFormat="1" x14ac:dyDescent="0.35">
      <c r="A2083" s="44"/>
    </row>
    <row r="2084" spans="1:1" s="22" customFormat="1" x14ac:dyDescent="0.35">
      <c r="A2084" s="44"/>
    </row>
    <row r="2085" spans="1:1" s="22" customFormat="1" x14ac:dyDescent="0.35">
      <c r="A2085" s="44"/>
    </row>
    <row r="2086" spans="1:1" s="22" customFormat="1" x14ac:dyDescent="0.35">
      <c r="A2086" s="44"/>
    </row>
    <row r="2087" spans="1:1" s="22" customFormat="1" x14ac:dyDescent="0.35">
      <c r="A2087" s="44"/>
    </row>
    <row r="2088" spans="1:1" s="22" customFormat="1" x14ac:dyDescent="0.35">
      <c r="A2088" s="44"/>
    </row>
    <row r="2089" spans="1:1" s="22" customFormat="1" x14ac:dyDescent="0.35">
      <c r="A2089" s="44"/>
    </row>
    <row r="2090" spans="1:1" s="22" customFormat="1" x14ac:dyDescent="0.35">
      <c r="A2090" s="44"/>
    </row>
    <row r="2091" spans="1:1" s="22" customFormat="1" x14ac:dyDescent="0.35">
      <c r="A2091" s="44"/>
    </row>
    <row r="2092" spans="1:1" s="22" customFormat="1" x14ac:dyDescent="0.35">
      <c r="A2092" s="44"/>
    </row>
    <row r="2093" spans="1:1" s="22" customFormat="1" x14ac:dyDescent="0.35">
      <c r="A2093" s="44"/>
    </row>
    <row r="2094" spans="1:1" s="22" customFormat="1" x14ac:dyDescent="0.35">
      <c r="A2094" s="44"/>
    </row>
    <row r="2095" spans="1:1" s="22" customFormat="1" x14ac:dyDescent="0.35">
      <c r="A2095" s="44"/>
    </row>
    <row r="2096" spans="1:1" s="22" customFormat="1" x14ac:dyDescent="0.35">
      <c r="A2096" s="44"/>
    </row>
    <row r="2097" spans="1:1" s="22" customFormat="1" x14ac:dyDescent="0.35">
      <c r="A2097" s="44"/>
    </row>
    <row r="2098" spans="1:1" s="22" customFormat="1" x14ac:dyDescent="0.35">
      <c r="A2098" s="44"/>
    </row>
    <row r="2099" spans="1:1" s="22" customFormat="1" x14ac:dyDescent="0.35">
      <c r="A2099" s="44"/>
    </row>
    <row r="2100" spans="1:1" s="22" customFormat="1" x14ac:dyDescent="0.35">
      <c r="A2100" s="44"/>
    </row>
    <row r="2101" spans="1:1" s="22" customFormat="1" x14ac:dyDescent="0.35">
      <c r="A2101" s="44"/>
    </row>
    <row r="2102" spans="1:1" s="22" customFormat="1" x14ac:dyDescent="0.35">
      <c r="A2102" s="44"/>
    </row>
    <row r="2103" spans="1:1" s="22" customFormat="1" x14ac:dyDescent="0.35">
      <c r="A2103" s="44"/>
    </row>
    <row r="2104" spans="1:1" s="22" customFormat="1" x14ac:dyDescent="0.35">
      <c r="A2104" s="44"/>
    </row>
    <row r="2105" spans="1:1" s="22" customFormat="1" x14ac:dyDescent="0.35">
      <c r="A2105" s="44"/>
    </row>
    <row r="2106" spans="1:1" s="22" customFormat="1" x14ac:dyDescent="0.35">
      <c r="A2106" s="44"/>
    </row>
    <row r="2107" spans="1:1" s="22" customFormat="1" x14ac:dyDescent="0.35">
      <c r="A2107" s="44"/>
    </row>
    <row r="2108" spans="1:1" s="22" customFormat="1" x14ac:dyDescent="0.35">
      <c r="A2108" s="44"/>
    </row>
    <row r="2109" spans="1:1" s="22" customFormat="1" x14ac:dyDescent="0.35">
      <c r="A2109" s="44"/>
    </row>
    <row r="2110" spans="1:1" s="22" customFormat="1" x14ac:dyDescent="0.35">
      <c r="A2110" s="44"/>
    </row>
    <row r="2111" spans="1:1" s="22" customFormat="1" x14ac:dyDescent="0.35">
      <c r="A2111" s="44"/>
    </row>
    <row r="2112" spans="1:1" s="22" customFormat="1" x14ac:dyDescent="0.35">
      <c r="A2112" s="44"/>
    </row>
    <row r="2113" spans="1:1" s="22" customFormat="1" x14ac:dyDescent="0.35">
      <c r="A2113" s="44"/>
    </row>
    <row r="2114" spans="1:1" s="22" customFormat="1" x14ac:dyDescent="0.35">
      <c r="A2114" s="44"/>
    </row>
    <row r="2115" spans="1:1" s="22" customFormat="1" x14ac:dyDescent="0.35">
      <c r="A2115" s="44"/>
    </row>
    <row r="2116" spans="1:1" s="22" customFormat="1" x14ac:dyDescent="0.35">
      <c r="A2116" s="44"/>
    </row>
    <row r="2117" spans="1:1" s="22" customFormat="1" x14ac:dyDescent="0.35">
      <c r="A2117" s="44"/>
    </row>
    <row r="2118" spans="1:1" s="22" customFormat="1" x14ac:dyDescent="0.35">
      <c r="A2118" s="44"/>
    </row>
    <row r="2119" spans="1:1" s="22" customFormat="1" x14ac:dyDescent="0.35">
      <c r="A2119" s="44"/>
    </row>
    <row r="2120" spans="1:1" s="22" customFormat="1" x14ac:dyDescent="0.35">
      <c r="A2120" s="44"/>
    </row>
    <row r="2121" spans="1:1" s="22" customFormat="1" x14ac:dyDescent="0.35">
      <c r="A2121" s="44"/>
    </row>
    <row r="2122" spans="1:1" s="22" customFormat="1" x14ac:dyDescent="0.35">
      <c r="A2122" s="44"/>
    </row>
    <row r="2123" spans="1:1" s="22" customFormat="1" x14ac:dyDescent="0.35">
      <c r="A2123" s="44"/>
    </row>
    <row r="2124" spans="1:1" s="22" customFormat="1" x14ac:dyDescent="0.35">
      <c r="A2124" s="44"/>
    </row>
    <row r="2125" spans="1:1" s="22" customFormat="1" x14ac:dyDescent="0.35">
      <c r="A2125" s="44"/>
    </row>
    <row r="2126" spans="1:1" s="22" customFormat="1" x14ac:dyDescent="0.35">
      <c r="A2126" s="44"/>
    </row>
    <row r="2127" spans="1:1" s="22" customFormat="1" x14ac:dyDescent="0.35">
      <c r="A2127" s="44"/>
    </row>
    <row r="2128" spans="1:1" s="22" customFormat="1" x14ac:dyDescent="0.35">
      <c r="A2128" s="44"/>
    </row>
    <row r="2129" spans="1:1" s="22" customFormat="1" x14ac:dyDescent="0.35">
      <c r="A2129" s="44"/>
    </row>
    <row r="2130" spans="1:1" s="22" customFormat="1" x14ac:dyDescent="0.35">
      <c r="A2130" s="44"/>
    </row>
    <row r="2131" spans="1:1" s="22" customFormat="1" x14ac:dyDescent="0.35">
      <c r="A2131" s="44"/>
    </row>
    <row r="2132" spans="1:1" s="22" customFormat="1" x14ac:dyDescent="0.35">
      <c r="A2132" s="44"/>
    </row>
    <row r="2133" spans="1:1" s="22" customFormat="1" x14ac:dyDescent="0.35">
      <c r="A2133" s="44"/>
    </row>
    <row r="2134" spans="1:1" s="22" customFormat="1" x14ac:dyDescent="0.35">
      <c r="A2134" s="44"/>
    </row>
    <row r="2135" spans="1:1" s="22" customFormat="1" x14ac:dyDescent="0.35">
      <c r="A2135" s="44"/>
    </row>
    <row r="2136" spans="1:1" s="22" customFormat="1" x14ac:dyDescent="0.35">
      <c r="A2136" s="44"/>
    </row>
    <row r="2137" spans="1:1" s="22" customFormat="1" x14ac:dyDescent="0.35">
      <c r="A2137" s="44"/>
    </row>
    <row r="2138" spans="1:1" s="22" customFormat="1" x14ac:dyDescent="0.35">
      <c r="A2138" s="44"/>
    </row>
    <row r="2139" spans="1:1" s="22" customFormat="1" x14ac:dyDescent="0.35">
      <c r="A2139" s="44"/>
    </row>
    <row r="2140" spans="1:1" s="22" customFormat="1" x14ac:dyDescent="0.35">
      <c r="A2140" s="44"/>
    </row>
    <row r="2141" spans="1:1" s="22" customFormat="1" x14ac:dyDescent="0.35">
      <c r="A2141" s="44"/>
    </row>
    <row r="2142" spans="1:1" s="22" customFormat="1" x14ac:dyDescent="0.35">
      <c r="A2142" s="44"/>
    </row>
    <row r="2143" spans="1:1" s="22" customFormat="1" x14ac:dyDescent="0.35">
      <c r="A2143" s="44"/>
    </row>
    <row r="2144" spans="1:1" s="22" customFormat="1" x14ac:dyDescent="0.35">
      <c r="A2144" s="44"/>
    </row>
    <row r="2145" spans="1:1" s="22" customFormat="1" x14ac:dyDescent="0.35">
      <c r="A2145" s="44"/>
    </row>
    <row r="2146" spans="1:1" s="22" customFormat="1" x14ac:dyDescent="0.35">
      <c r="A2146" s="44"/>
    </row>
    <row r="2147" spans="1:1" s="22" customFormat="1" x14ac:dyDescent="0.35">
      <c r="A2147" s="44"/>
    </row>
    <row r="2148" spans="1:1" s="22" customFormat="1" x14ac:dyDescent="0.35">
      <c r="A2148" s="44"/>
    </row>
    <row r="2149" spans="1:1" s="22" customFormat="1" x14ac:dyDescent="0.35">
      <c r="A2149" s="44"/>
    </row>
    <row r="2150" spans="1:1" s="22" customFormat="1" x14ac:dyDescent="0.35">
      <c r="A2150" s="44"/>
    </row>
    <row r="2151" spans="1:1" s="22" customFormat="1" x14ac:dyDescent="0.35">
      <c r="A2151" s="44"/>
    </row>
    <row r="2152" spans="1:1" s="22" customFormat="1" x14ac:dyDescent="0.35">
      <c r="A2152" s="44"/>
    </row>
    <row r="2153" spans="1:1" s="22" customFormat="1" x14ac:dyDescent="0.35">
      <c r="A2153" s="44"/>
    </row>
    <row r="2154" spans="1:1" s="22" customFormat="1" x14ac:dyDescent="0.35">
      <c r="A2154" s="44"/>
    </row>
    <row r="2155" spans="1:1" s="22" customFormat="1" x14ac:dyDescent="0.35">
      <c r="A2155" s="44"/>
    </row>
    <row r="2156" spans="1:1" s="22" customFormat="1" x14ac:dyDescent="0.35">
      <c r="A2156" s="44"/>
    </row>
    <row r="2157" spans="1:1" s="22" customFormat="1" x14ac:dyDescent="0.35">
      <c r="A2157" s="44"/>
    </row>
    <row r="2158" spans="1:1" s="22" customFormat="1" x14ac:dyDescent="0.35">
      <c r="A2158" s="44"/>
    </row>
    <row r="2159" spans="1:1" s="22" customFormat="1" x14ac:dyDescent="0.35">
      <c r="A2159" s="44"/>
    </row>
    <row r="2160" spans="1:1" s="22" customFormat="1" x14ac:dyDescent="0.35">
      <c r="A2160" s="44"/>
    </row>
    <row r="2161" spans="1:1" s="22" customFormat="1" x14ac:dyDescent="0.35">
      <c r="A2161" s="44"/>
    </row>
    <row r="2162" spans="1:1" s="22" customFormat="1" x14ac:dyDescent="0.35">
      <c r="A2162" s="44"/>
    </row>
    <row r="2163" spans="1:1" s="22" customFormat="1" x14ac:dyDescent="0.35">
      <c r="A2163" s="44"/>
    </row>
    <row r="2164" spans="1:1" s="22" customFormat="1" x14ac:dyDescent="0.35">
      <c r="A2164" s="44"/>
    </row>
    <row r="2165" spans="1:1" s="22" customFormat="1" x14ac:dyDescent="0.35">
      <c r="A2165" s="44"/>
    </row>
    <row r="2166" spans="1:1" s="22" customFormat="1" x14ac:dyDescent="0.35">
      <c r="A2166" s="44"/>
    </row>
    <row r="2167" spans="1:1" s="22" customFormat="1" x14ac:dyDescent="0.35">
      <c r="A2167" s="44"/>
    </row>
    <row r="2168" spans="1:1" s="22" customFormat="1" x14ac:dyDescent="0.35">
      <c r="A2168" s="44"/>
    </row>
    <row r="2169" spans="1:1" s="22" customFormat="1" x14ac:dyDescent="0.35">
      <c r="A2169" s="44"/>
    </row>
    <row r="2170" spans="1:1" s="22" customFormat="1" x14ac:dyDescent="0.35">
      <c r="A2170" s="44"/>
    </row>
    <row r="2171" spans="1:1" s="22" customFormat="1" x14ac:dyDescent="0.35">
      <c r="A2171" s="44"/>
    </row>
    <row r="2172" spans="1:1" s="22" customFormat="1" x14ac:dyDescent="0.35">
      <c r="A2172" s="44"/>
    </row>
    <row r="2173" spans="1:1" s="22" customFormat="1" x14ac:dyDescent="0.35">
      <c r="A2173" s="44"/>
    </row>
    <row r="2174" spans="1:1" s="22" customFormat="1" x14ac:dyDescent="0.35">
      <c r="A2174" s="44"/>
    </row>
    <row r="2175" spans="1:1" s="22" customFormat="1" x14ac:dyDescent="0.35">
      <c r="A2175" s="44"/>
    </row>
    <row r="2176" spans="1:1" s="22" customFormat="1" x14ac:dyDescent="0.35">
      <c r="A2176" s="44"/>
    </row>
    <row r="2177" spans="1:1" s="22" customFormat="1" x14ac:dyDescent="0.35">
      <c r="A2177" s="44"/>
    </row>
    <row r="2178" spans="1:1" s="22" customFormat="1" x14ac:dyDescent="0.35">
      <c r="A2178" s="44"/>
    </row>
    <row r="2179" spans="1:1" s="22" customFormat="1" x14ac:dyDescent="0.35">
      <c r="A2179" s="44"/>
    </row>
    <row r="2180" spans="1:1" s="22" customFormat="1" x14ac:dyDescent="0.35">
      <c r="A2180" s="44"/>
    </row>
    <row r="2181" spans="1:1" s="22" customFormat="1" x14ac:dyDescent="0.35">
      <c r="A2181" s="44"/>
    </row>
    <row r="2182" spans="1:1" s="22" customFormat="1" x14ac:dyDescent="0.35">
      <c r="A2182" s="44"/>
    </row>
    <row r="2183" spans="1:1" s="22" customFormat="1" x14ac:dyDescent="0.35">
      <c r="A2183" s="44"/>
    </row>
    <row r="2184" spans="1:1" s="22" customFormat="1" x14ac:dyDescent="0.35">
      <c r="A2184" s="44"/>
    </row>
    <row r="2185" spans="1:1" s="22" customFormat="1" x14ac:dyDescent="0.35">
      <c r="A2185" s="44"/>
    </row>
    <row r="2186" spans="1:1" s="22" customFormat="1" x14ac:dyDescent="0.35">
      <c r="A2186" s="44"/>
    </row>
    <row r="2187" spans="1:1" s="22" customFormat="1" x14ac:dyDescent="0.35">
      <c r="A2187" s="44"/>
    </row>
    <row r="2188" spans="1:1" s="22" customFormat="1" x14ac:dyDescent="0.35">
      <c r="A2188" s="44"/>
    </row>
    <row r="2189" spans="1:1" s="22" customFormat="1" x14ac:dyDescent="0.35">
      <c r="A2189" s="44"/>
    </row>
    <row r="2190" spans="1:1" s="22" customFormat="1" x14ac:dyDescent="0.35">
      <c r="A2190" s="44"/>
    </row>
    <row r="2191" spans="1:1" s="22" customFormat="1" x14ac:dyDescent="0.35">
      <c r="A2191" s="44"/>
    </row>
    <row r="2192" spans="1:1" s="22" customFormat="1" x14ac:dyDescent="0.35">
      <c r="A2192" s="44"/>
    </row>
    <row r="2193" spans="1:1" s="22" customFormat="1" x14ac:dyDescent="0.35">
      <c r="A2193" s="44"/>
    </row>
    <row r="2194" spans="1:1" s="22" customFormat="1" x14ac:dyDescent="0.35">
      <c r="A2194" s="44"/>
    </row>
    <row r="2195" spans="1:1" s="22" customFormat="1" x14ac:dyDescent="0.35">
      <c r="A2195" s="44"/>
    </row>
    <row r="2196" spans="1:1" s="22" customFormat="1" x14ac:dyDescent="0.35">
      <c r="A2196" s="44"/>
    </row>
    <row r="2197" spans="1:1" s="22" customFormat="1" x14ac:dyDescent="0.35">
      <c r="A2197" s="44"/>
    </row>
    <row r="2198" spans="1:1" s="22" customFormat="1" x14ac:dyDescent="0.35">
      <c r="A2198" s="44"/>
    </row>
    <row r="2199" spans="1:1" s="22" customFormat="1" x14ac:dyDescent="0.35">
      <c r="A2199" s="44"/>
    </row>
    <row r="2200" spans="1:1" s="22" customFormat="1" x14ac:dyDescent="0.35">
      <c r="A2200" s="44"/>
    </row>
    <row r="2201" spans="1:1" s="22" customFormat="1" x14ac:dyDescent="0.35">
      <c r="A2201" s="44"/>
    </row>
    <row r="2202" spans="1:1" s="22" customFormat="1" x14ac:dyDescent="0.35">
      <c r="A2202" s="44"/>
    </row>
    <row r="2203" spans="1:1" s="22" customFormat="1" x14ac:dyDescent="0.35">
      <c r="A2203" s="44"/>
    </row>
    <row r="2204" spans="1:1" s="22" customFormat="1" x14ac:dyDescent="0.35">
      <c r="A2204" s="44"/>
    </row>
    <row r="2205" spans="1:1" s="22" customFormat="1" x14ac:dyDescent="0.35">
      <c r="A2205" s="44"/>
    </row>
    <row r="2206" spans="1:1" s="22" customFormat="1" x14ac:dyDescent="0.35">
      <c r="A2206" s="44"/>
    </row>
    <row r="2207" spans="1:1" s="22" customFormat="1" x14ac:dyDescent="0.35">
      <c r="A2207" s="44"/>
    </row>
    <row r="2208" spans="1:1" s="22" customFormat="1" x14ac:dyDescent="0.35">
      <c r="A2208" s="44"/>
    </row>
    <row r="2209" spans="1:1" s="22" customFormat="1" x14ac:dyDescent="0.35">
      <c r="A2209" s="44"/>
    </row>
    <row r="2210" spans="1:1" s="22" customFormat="1" x14ac:dyDescent="0.35">
      <c r="A2210" s="44"/>
    </row>
    <row r="2211" spans="1:1" s="22" customFormat="1" x14ac:dyDescent="0.35">
      <c r="A2211" s="44"/>
    </row>
    <row r="2212" spans="1:1" s="22" customFormat="1" x14ac:dyDescent="0.35">
      <c r="A2212" s="44"/>
    </row>
    <row r="2213" spans="1:1" s="22" customFormat="1" x14ac:dyDescent="0.35">
      <c r="A2213" s="44"/>
    </row>
    <row r="2214" spans="1:1" s="22" customFormat="1" x14ac:dyDescent="0.35">
      <c r="A2214" s="44"/>
    </row>
    <row r="2215" spans="1:1" s="22" customFormat="1" x14ac:dyDescent="0.35">
      <c r="A2215" s="44"/>
    </row>
    <row r="2216" spans="1:1" s="22" customFormat="1" x14ac:dyDescent="0.35">
      <c r="A2216" s="44"/>
    </row>
    <row r="2217" spans="1:1" s="22" customFormat="1" x14ac:dyDescent="0.35">
      <c r="A2217" s="44"/>
    </row>
    <row r="2218" spans="1:1" s="22" customFormat="1" x14ac:dyDescent="0.35">
      <c r="A2218" s="44"/>
    </row>
    <row r="2219" spans="1:1" s="22" customFormat="1" x14ac:dyDescent="0.35">
      <c r="A2219" s="44"/>
    </row>
    <row r="2220" spans="1:1" s="22" customFormat="1" x14ac:dyDescent="0.35">
      <c r="A2220" s="44"/>
    </row>
    <row r="2221" spans="1:1" s="22" customFormat="1" x14ac:dyDescent="0.35">
      <c r="A2221" s="44"/>
    </row>
    <row r="2222" spans="1:1" s="22" customFormat="1" x14ac:dyDescent="0.35">
      <c r="A2222" s="44"/>
    </row>
    <row r="2223" spans="1:1" s="22" customFormat="1" x14ac:dyDescent="0.35">
      <c r="A2223" s="44"/>
    </row>
    <row r="2224" spans="1:1" s="22" customFormat="1" x14ac:dyDescent="0.35">
      <c r="A2224" s="44"/>
    </row>
    <row r="2225" spans="1:1" s="22" customFormat="1" x14ac:dyDescent="0.35">
      <c r="A2225" s="44"/>
    </row>
    <row r="2226" spans="1:1" s="22" customFormat="1" x14ac:dyDescent="0.35">
      <c r="A2226" s="44"/>
    </row>
    <row r="2227" spans="1:1" s="22" customFormat="1" x14ac:dyDescent="0.35">
      <c r="A2227" s="44"/>
    </row>
    <row r="2228" spans="1:1" s="22" customFormat="1" x14ac:dyDescent="0.35">
      <c r="A2228" s="44"/>
    </row>
    <row r="2229" spans="1:1" s="22" customFormat="1" x14ac:dyDescent="0.35">
      <c r="A2229" s="44"/>
    </row>
    <row r="2230" spans="1:1" s="22" customFormat="1" x14ac:dyDescent="0.35">
      <c r="A2230" s="44"/>
    </row>
    <row r="2231" spans="1:1" s="22" customFormat="1" x14ac:dyDescent="0.35">
      <c r="A2231" s="44"/>
    </row>
    <row r="2232" spans="1:1" s="22" customFormat="1" x14ac:dyDescent="0.35">
      <c r="A2232" s="44"/>
    </row>
    <row r="2233" spans="1:1" s="22" customFormat="1" x14ac:dyDescent="0.35">
      <c r="A2233" s="44"/>
    </row>
    <row r="2234" spans="1:1" s="22" customFormat="1" x14ac:dyDescent="0.35">
      <c r="A2234" s="44"/>
    </row>
    <row r="2235" spans="1:1" s="22" customFormat="1" x14ac:dyDescent="0.35">
      <c r="A2235" s="44"/>
    </row>
    <row r="2236" spans="1:1" s="22" customFormat="1" x14ac:dyDescent="0.35">
      <c r="A2236" s="44"/>
    </row>
    <row r="2237" spans="1:1" s="22" customFormat="1" x14ac:dyDescent="0.35">
      <c r="A2237" s="44"/>
    </row>
    <row r="2238" spans="1:1" s="22" customFormat="1" x14ac:dyDescent="0.35">
      <c r="A2238" s="44"/>
    </row>
    <row r="2239" spans="1:1" s="22" customFormat="1" x14ac:dyDescent="0.35">
      <c r="A2239" s="44"/>
    </row>
    <row r="2240" spans="1:1" s="22" customFormat="1" x14ac:dyDescent="0.35">
      <c r="A2240" s="44"/>
    </row>
    <row r="2241" spans="1:1" s="22" customFormat="1" x14ac:dyDescent="0.35">
      <c r="A2241" s="44"/>
    </row>
    <row r="2242" spans="1:1" s="22" customFormat="1" x14ac:dyDescent="0.35">
      <c r="A2242" s="44"/>
    </row>
    <row r="2243" spans="1:1" s="22" customFormat="1" x14ac:dyDescent="0.35">
      <c r="A2243" s="44"/>
    </row>
    <row r="2244" spans="1:1" s="22" customFormat="1" x14ac:dyDescent="0.35">
      <c r="A2244" s="44"/>
    </row>
    <row r="2245" spans="1:1" s="22" customFormat="1" x14ac:dyDescent="0.35">
      <c r="A2245" s="44"/>
    </row>
    <row r="2246" spans="1:1" s="22" customFormat="1" x14ac:dyDescent="0.35">
      <c r="A2246" s="44"/>
    </row>
    <row r="2247" spans="1:1" s="22" customFormat="1" x14ac:dyDescent="0.35">
      <c r="A2247" s="44"/>
    </row>
    <row r="2248" spans="1:1" s="22" customFormat="1" x14ac:dyDescent="0.35">
      <c r="A2248" s="44"/>
    </row>
    <row r="2249" spans="1:1" s="22" customFormat="1" x14ac:dyDescent="0.35">
      <c r="A2249" s="44"/>
    </row>
    <row r="2250" spans="1:1" s="22" customFormat="1" x14ac:dyDescent="0.35">
      <c r="A2250" s="44"/>
    </row>
    <row r="2251" spans="1:1" s="22" customFormat="1" x14ac:dyDescent="0.35">
      <c r="A2251" s="44"/>
    </row>
    <row r="2252" spans="1:1" s="22" customFormat="1" x14ac:dyDescent="0.35">
      <c r="A2252" s="44"/>
    </row>
    <row r="2253" spans="1:1" s="22" customFormat="1" x14ac:dyDescent="0.35">
      <c r="A2253" s="44"/>
    </row>
    <row r="2254" spans="1:1" s="22" customFormat="1" x14ac:dyDescent="0.35">
      <c r="A2254" s="44"/>
    </row>
    <row r="2255" spans="1:1" s="22" customFormat="1" x14ac:dyDescent="0.35">
      <c r="A2255" s="44"/>
    </row>
    <row r="2256" spans="1:1" s="22" customFormat="1" x14ac:dyDescent="0.35">
      <c r="A2256" s="44"/>
    </row>
    <row r="2257" spans="1:1" s="22" customFormat="1" x14ac:dyDescent="0.35">
      <c r="A2257" s="44"/>
    </row>
    <row r="2258" spans="1:1" s="22" customFormat="1" x14ac:dyDescent="0.35">
      <c r="A2258" s="44"/>
    </row>
    <row r="2259" spans="1:1" s="22" customFormat="1" x14ac:dyDescent="0.35">
      <c r="A2259" s="44"/>
    </row>
    <row r="2260" spans="1:1" s="22" customFormat="1" x14ac:dyDescent="0.35">
      <c r="A2260" s="44"/>
    </row>
    <row r="2261" spans="1:1" s="22" customFormat="1" x14ac:dyDescent="0.35">
      <c r="A2261" s="44"/>
    </row>
    <row r="2262" spans="1:1" s="22" customFormat="1" x14ac:dyDescent="0.35">
      <c r="A2262" s="44"/>
    </row>
    <row r="2263" spans="1:1" s="22" customFormat="1" x14ac:dyDescent="0.35">
      <c r="A2263" s="44"/>
    </row>
    <row r="2264" spans="1:1" s="22" customFormat="1" x14ac:dyDescent="0.35">
      <c r="A2264" s="44"/>
    </row>
    <row r="2265" spans="1:1" s="22" customFormat="1" x14ac:dyDescent="0.35">
      <c r="A2265" s="44"/>
    </row>
    <row r="2266" spans="1:1" s="22" customFormat="1" x14ac:dyDescent="0.35">
      <c r="A2266" s="44"/>
    </row>
    <row r="2267" spans="1:1" s="22" customFormat="1" x14ac:dyDescent="0.35">
      <c r="A2267" s="44"/>
    </row>
    <row r="2268" spans="1:1" s="22" customFormat="1" x14ac:dyDescent="0.35">
      <c r="A2268" s="44"/>
    </row>
    <row r="2269" spans="1:1" s="22" customFormat="1" x14ac:dyDescent="0.35">
      <c r="A2269" s="44"/>
    </row>
    <row r="2270" spans="1:1" s="22" customFormat="1" x14ac:dyDescent="0.35">
      <c r="A2270" s="44"/>
    </row>
    <row r="2271" spans="1:1" s="22" customFormat="1" x14ac:dyDescent="0.35">
      <c r="A2271" s="44"/>
    </row>
    <row r="2272" spans="1:1" s="22" customFormat="1" x14ac:dyDescent="0.35">
      <c r="A2272" s="44"/>
    </row>
    <row r="2273" spans="1:1" s="22" customFormat="1" x14ac:dyDescent="0.35">
      <c r="A2273" s="44"/>
    </row>
    <row r="2274" spans="1:1" s="22" customFormat="1" x14ac:dyDescent="0.35">
      <c r="A2274" s="44"/>
    </row>
    <row r="2275" spans="1:1" s="22" customFormat="1" x14ac:dyDescent="0.35">
      <c r="A2275" s="44"/>
    </row>
    <row r="2276" spans="1:1" s="22" customFormat="1" x14ac:dyDescent="0.35">
      <c r="A2276" s="44"/>
    </row>
    <row r="2277" spans="1:1" s="22" customFormat="1" x14ac:dyDescent="0.35">
      <c r="A2277" s="44"/>
    </row>
    <row r="2278" spans="1:1" s="22" customFormat="1" x14ac:dyDescent="0.35">
      <c r="A2278" s="44"/>
    </row>
    <row r="2279" spans="1:1" s="22" customFormat="1" x14ac:dyDescent="0.35">
      <c r="A2279" s="44"/>
    </row>
    <row r="2280" spans="1:1" s="22" customFormat="1" x14ac:dyDescent="0.35">
      <c r="A2280" s="44"/>
    </row>
    <row r="2281" spans="1:1" s="22" customFormat="1" x14ac:dyDescent="0.35">
      <c r="A2281" s="44"/>
    </row>
    <row r="2282" spans="1:1" s="22" customFormat="1" x14ac:dyDescent="0.35">
      <c r="A2282" s="44"/>
    </row>
    <row r="2283" spans="1:1" s="22" customFormat="1" x14ac:dyDescent="0.35">
      <c r="A2283" s="44"/>
    </row>
    <row r="2284" spans="1:1" s="22" customFormat="1" x14ac:dyDescent="0.35">
      <c r="A2284" s="44"/>
    </row>
    <row r="2285" spans="1:1" s="22" customFormat="1" x14ac:dyDescent="0.35">
      <c r="A2285" s="44"/>
    </row>
    <row r="2286" spans="1:1" s="22" customFormat="1" x14ac:dyDescent="0.35">
      <c r="A2286" s="44"/>
    </row>
    <row r="2287" spans="1:1" s="22" customFormat="1" x14ac:dyDescent="0.35">
      <c r="A2287" s="44"/>
    </row>
    <row r="2288" spans="1:1" s="22" customFormat="1" x14ac:dyDescent="0.35">
      <c r="A2288" s="44"/>
    </row>
    <row r="2289" spans="1:1" s="22" customFormat="1" x14ac:dyDescent="0.35">
      <c r="A2289" s="44"/>
    </row>
    <row r="2290" spans="1:1" s="22" customFormat="1" x14ac:dyDescent="0.35">
      <c r="A2290" s="44"/>
    </row>
    <row r="2291" spans="1:1" s="22" customFormat="1" x14ac:dyDescent="0.35">
      <c r="A2291" s="44"/>
    </row>
    <row r="2292" spans="1:1" s="22" customFormat="1" x14ac:dyDescent="0.35">
      <c r="A2292" s="44"/>
    </row>
    <row r="2293" spans="1:1" s="22" customFormat="1" x14ac:dyDescent="0.35">
      <c r="A2293" s="44"/>
    </row>
    <row r="2294" spans="1:1" s="22" customFormat="1" x14ac:dyDescent="0.35">
      <c r="A2294" s="44"/>
    </row>
    <row r="2295" spans="1:1" s="22" customFormat="1" x14ac:dyDescent="0.35">
      <c r="A2295" s="44"/>
    </row>
    <row r="2296" spans="1:1" s="22" customFormat="1" x14ac:dyDescent="0.35">
      <c r="A2296" s="44"/>
    </row>
    <row r="2297" spans="1:1" s="22" customFormat="1" x14ac:dyDescent="0.35">
      <c r="A2297" s="44"/>
    </row>
    <row r="2298" spans="1:1" s="22" customFormat="1" x14ac:dyDescent="0.35">
      <c r="A2298" s="44"/>
    </row>
    <row r="2299" spans="1:1" s="22" customFormat="1" x14ac:dyDescent="0.35">
      <c r="A2299" s="44"/>
    </row>
    <row r="2300" spans="1:1" s="22" customFormat="1" x14ac:dyDescent="0.35">
      <c r="A2300" s="44"/>
    </row>
    <row r="2301" spans="1:1" s="22" customFormat="1" x14ac:dyDescent="0.35">
      <c r="A2301" s="44"/>
    </row>
    <row r="2302" spans="1:1" s="22" customFormat="1" x14ac:dyDescent="0.35">
      <c r="A2302" s="44"/>
    </row>
    <row r="2303" spans="1:1" s="22" customFormat="1" x14ac:dyDescent="0.35">
      <c r="A2303" s="44"/>
    </row>
    <row r="2304" spans="1:1" s="22" customFormat="1" x14ac:dyDescent="0.35">
      <c r="A2304" s="44"/>
    </row>
    <row r="2305" spans="1:1" s="22" customFormat="1" x14ac:dyDescent="0.35">
      <c r="A2305" s="44"/>
    </row>
    <row r="2306" spans="1:1" s="22" customFormat="1" x14ac:dyDescent="0.35">
      <c r="A2306" s="44"/>
    </row>
    <row r="2307" spans="1:1" s="22" customFormat="1" x14ac:dyDescent="0.35">
      <c r="A2307" s="44"/>
    </row>
    <row r="2308" spans="1:1" s="22" customFormat="1" x14ac:dyDescent="0.35">
      <c r="A2308" s="44"/>
    </row>
    <row r="2309" spans="1:1" s="22" customFormat="1" x14ac:dyDescent="0.35">
      <c r="A2309" s="44"/>
    </row>
    <row r="2310" spans="1:1" s="22" customFormat="1" x14ac:dyDescent="0.35">
      <c r="A2310" s="44"/>
    </row>
    <row r="2311" spans="1:1" s="22" customFormat="1" x14ac:dyDescent="0.35">
      <c r="A2311" s="44"/>
    </row>
    <row r="2312" spans="1:1" s="22" customFormat="1" x14ac:dyDescent="0.35">
      <c r="A2312" s="44"/>
    </row>
    <row r="2313" spans="1:1" s="22" customFormat="1" x14ac:dyDescent="0.35">
      <c r="A2313" s="44"/>
    </row>
    <row r="2314" spans="1:1" s="22" customFormat="1" x14ac:dyDescent="0.35">
      <c r="A2314" s="44"/>
    </row>
    <row r="2315" spans="1:1" s="22" customFormat="1" x14ac:dyDescent="0.35">
      <c r="A2315" s="44"/>
    </row>
    <row r="2316" spans="1:1" s="22" customFormat="1" x14ac:dyDescent="0.35">
      <c r="A2316" s="44"/>
    </row>
    <row r="2317" spans="1:1" s="22" customFormat="1" x14ac:dyDescent="0.35">
      <c r="A2317" s="44"/>
    </row>
    <row r="2318" spans="1:1" s="22" customFormat="1" x14ac:dyDescent="0.35">
      <c r="A2318" s="44"/>
    </row>
    <row r="2319" spans="1:1" s="22" customFormat="1" x14ac:dyDescent="0.35">
      <c r="A2319" s="44"/>
    </row>
    <row r="2320" spans="1:1" s="22" customFormat="1" x14ac:dyDescent="0.35">
      <c r="A2320" s="44"/>
    </row>
    <row r="2321" spans="1:1" s="22" customFormat="1" x14ac:dyDescent="0.35">
      <c r="A2321" s="44"/>
    </row>
    <row r="2322" spans="1:1" s="22" customFormat="1" x14ac:dyDescent="0.35">
      <c r="A2322" s="44"/>
    </row>
    <row r="2323" spans="1:1" s="22" customFormat="1" x14ac:dyDescent="0.35">
      <c r="A2323" s="44"/>
    </row>
    <row r="2324" spans="1:1" s="22" customFormat="1" x14ac:dyDescent="0.35">
      <c r="A2324" s="44"/>
    </row>
    <row r="2325" spans="1:1" s="22" customFormat="1" x14ac:dyDescent="0.35">
      <c r="A2325" s="44"/>
    </row>
    <row r="2326" spans="1:1" s="22" customFormat="1" x14ac:dyDescent="0.35">
      <c r="A2326" s="44"/>
    </row>
    <row r="2327" spans="1:1" s="22" customFormat="1" x14ac:dyDescent="0.35">
      <c r="A2327" s="44"/>
    </row>
    <row r="2328" spans="1:1" s="22" customFormat="1" x14ac:dyDescent="0.35">
      <c r="A2328" s="44"/>
    </row>
    <row r="2329" spans="1:1" s="22" customFormat="1" x14ac:dyDescent="0.35">
      <c r="A2329" s="44"/>
    </row>
    <row r="2330" spans="1:1" s="22" customFormat="1" x14ac:dyDescent="0.35">
      <c r="A2330" s="44"/>
    </row>
    <row r="2331" spans="1:1" s="22" customFormat="1" x14ac:dyDescent="0.35">
      <c r="A2331" s="44"/>
    </row>
    <row r="2332" spans="1:1" s="22" customFormat="1" x14ac:dyDescent="0.35">
      <c r="A2332" s="44"/>
    </row>
    <row r="2333" spans="1:1" s="22" customFormat="1" x14ac:dyDescent="0.35">
      <c r="A2333" s="44"/>
    </row>
    <row r="2334" spans="1:1" s="22" customFormat="1" x14ac:dyDescent="0.35">
      <c r="A2334" s="44"/>
    </row>
    <row r="2335" spans="1:1" s="22" customFormat="1" x14ac:dyDescent="0.35">
      <c r="A2335" s="44"/>
    </row>
    <row r="2336" spans="1:1" s="22" customFormat="1" x14ac:dyDescent="0.35">
      <c r="A2336" s="44"/>
    </row>
    <row r="2337" spans="1:1" s="22" customFormat="1" x14ac:dyDescent="0.35">
      <c r="A2337" s="44"/>
    </row>
    <row r="2338" spans="1:1" s="22" customFormat="1" x14ac:dyDescent="0.35">
      <c r="A2338" s="44"/>
    </row>
    <row r="2339" spans="1:1" s="22" customFormat="1" x14ac:dyDescent="0.35">
      <c r="A2339" s="44"/>
    </row>
    <row r="2340" spans="1:1" s="22" customFormat="1" x14ac:dyDescent="0.35">
      <c r="A2340" s="44"/>
    </row>
    <row r="2341" spans="1:1" s="22" customFormat="1" x14ac:dyDescent="0.35">
      <c r="A2341" s="44"/>
    </row>
    <row r="2342" spans="1:1" s="22" customFormat="1" x14ac:dyDescent="0.35">
      <c r="A2342" s="44"/>
    </row>
    <row r="2343" spans="1:1" s="22" customFormat="1" x14ac:dyDescent="0.35">
      <c r="A2343" s="44"/>
    </row>
    <row r="2344" spans="1:1" s="22" customFormat="1" x14ac:dyDescent="0.35">
      <c r="A2344" s="44"/>
    </row>
    <row r="2345" spans="1:1" s="22" customFormat="1" x14ac:dyDescent="0.35">
      <c r="A2345" s="44"/>
    </row>
    <row r="2346" spans="1:1" s="22" customFormat="1" x14ac:dyDescent="0.35">
      <c r="A2346" s="44"/>
    </row>
    <row r="2347" spans="1:1" s="22" customFormat="1" x14ac:dyDescent="0.35">
      <c r="A2347" s="44"/>
    </row>
    <row r="2348" spans="1:1" s="22" customFormat="1" x14ac:dyDescent="0.35">
      <c r="A2348" s="44"/>
    </row>
    <row r="2349" spans="1:1" s="22" customFormat="1" x14ac:dyDescent="0.35">
      <c r="A2349" s="44"/>
    </row>
    <row r="2350" spans="1:1" s="22" customFormat="1" x14ac:dyDescent="0.35">
      <c r="A2350" s="44"/>
    </row>
    <row r="2351" spans="1:1" s="22" customFormat="1" x14ac:dyDescent="0.35">
      <c r="A2351" s="44"/>
    </row>
    <row r="2352" spans="1:1" s="22" customFormat="1" x14ac:dyDescent="0.35">
      <c r="A2352" s="44"/>
    </row>
    <row r="2353" spans="1:1" s="22" customFormat="1" x14ac:dyDescent="0.35">
      <c r="A2353" s="44"/>
    </row>
    <row r="2354" spans="1:1" s="22" customFormat="1" x14ac:dyDescent="0.35">
      <c r="A2354" s="44"/>
    </row>
    <row r="2355" spans="1:1" s="22" customFormat="1" x14ac:dyDescent="0.35">
      <c r="A2355" s="44"/>
    </row>
    <row r="2356" spans="1:1" s="22" customFormat="1" x14ac:dyDescent="0.35">
      <c r="A2356" s="44"/>
    </row>
    <row r="2357" spans="1:1" s="22" customFormat="1" x14ac:dyDescent="0.35">
      <c r="A2357" s="44"/>
    </row>
    <row r="2358" spans="1:1" s="22" customFormat="1" x14ac:dyDescent="0.35">
      <c r="A2358" s="44"/>
    </row>
    <row r="2359" spans="1:1" s="22" customFormat="1" x14ac:dyDescent="0.35">
      <c r="A2359" s="44"/>
    </row>
    <row r="2360" spans="1:1" s="22" customFormat="1" x14ac:dyDescent="0.35">
      <c r="A2360" s="44"/>
    </row>
    <row r="2361" spans="1:1" s="22" customFormat="1" x14ac:dyDescent="0.35">
      <c r="A2361" s="44"/>
    </row>
    <row r="2362" spans="1:1" s="22" customFormat="1" x14ac:dyDescent="0.35">
      <c r="A2362" s="44"/>
    </row>
    <row r="2363" spans="1:1" s="22" customFormat="1" x14ac:dyDescent="0.35">
      <c r="A2363" s="44"/>
    </row>
    <row r="2364" spans="1:1" s="22" customFormat="1" x14ac:dyDescent="0.35">
      <c r="A2364" s="44"/>
    </row>
    <row r="2365" spans="1:1" s="22" customFormat="1" x14ac:dyDescent="0.35">
      <c r="A2365" s="44"/>
    </row>
    <row r="2366" spans="1:1" s="22" customFormat="1" x14ac:dyDescent="0.35">
      <c r="A2366" s="44"/>
    </row>
    <row r="2367" spans="1:1" s="22" customFormat="1" x14ac:dyDescent="0.35">
      <c r="A2367" s="44"/>
    </row>
    <row r="2368" spans="1:1" s="22" customFormat="1" x14ac:dyDescent="0.35">
      <c r="A2368" s="44"/>
    </row>
    <row r="2369" spans="1:1" s="22" customFormat="1" x14ac:dyDescent="0.35">
      <c r="A2369" s="44"/>
    </row>
    <row r="2370" spans="1:1" s="22" customFormat="1" x14ac:dyDescent="0.35">
      <c r="A2370" s="44"/>
    </row>
    <row r="2371" spans="1:1" s="22" customFormat="1" x14ac:dyDescent="0.35">
      <c r="A2371" s="44"/>
    </row>
    <row r="2372" spans="1:1" s="22" customFormat="1" x14ac:dyDescent="0.35">
      <c r="A2372" s="44"/>
    </row>
    <row r="2373" spans="1:1" s="22" customFormat="1" x14ac:dyDescent="0.35">
      <c r="A2373" s="44"/>
    </row>
    <row r="2374" spans="1:1" s="22" customFormat="1" x14ac:dyDescent="0.35">
      <c r="A2374" s="44"/>
    </row>
    <row r="2375" spans="1:1" s="22" customFormat="1" x14ac:dyDescent="0.35">
      <c r="A2375" s="44"/>
    </row>
    <row r="2376" spans="1:1" s="22" customFormat="1" x14ac:dyDescent="0.35">
      <c r="A2376" s="44"/>
    </row>
    <row r="2377" spans="1:1" s="22" customFormat="1" x14ac:dyDescent="0.35">
      <c r="A2377" s="44"/>
    </row>
    <row r="2378" spans="1:1" s="22" customFormat="1" x14ac:dyDescent="0.35">
      <c r="A2378" s="44"/>
    </row>
    <row r="2379" spans="1:1" s="22" customFormat="1" x14ac:dyDescent="0.35">
      <c r="A2379" s="44"/>
    </row>
    <row r="2380" spans="1:1" s="22" customFormat="1" x14ac:dyDescent="0.35">
      <c r="A2380" s="44"/>
    </row>
    <row r="2381" spans="1:1" s="22" customFormat="1" x14ac:dyDescent="0.35">
      <c r="A2381" s="44"/>
    </row>
    <row r="2382" spans="1:1" s="22" customFormat="1" x14ac:dyDescent="0.35">
      <c r="A2382" s="44"/>
    </row>
    <row r="2383" spans="1:1" s="22" customFormat="1" x14ac:dyDescent="0.35">
      <c r="A2383" s="44"/>
    </row>
    <row r="2384" spans="1:1" s="22" customFormat="1" x14ac:dyDescent="0.35">
      <c r="A2384" s="44"/>
    </row>
    <row r="2385" spans="1:1" s="22" customFormat="1" x14ac:dyDescent="0.35">
      <c r="A2385" s="44"/>
    </row>
    <row r="2386" spans="1:1" s="22" customFormat="1" x14ac:dyDescent="0.35">
      <c r="A2386" s="44"/>
    </row>
    <row r="2387" spans="1:1" s="22" customFormat="1" x14ac:dyDescent="0.35">
      <c r="A2387" s="44"/>
    </row>
    <row r="2388" spans="1:1" s="22" customFormat="1" x14ac:dyDescent="0.35">
      <c r="A2388" s="44"/>
    </row>
    <row r="2389" spans="1:1" s="22" customFormat="1" x14ac:dyDescent="0.35">
      <c r="A2389" s="44"/>
    </row>
    <row r="2390" spans="1:1" s="22" customFormat="1" x14ac:dyDescent="0.35">
      <c r="A2390" s="44"/>
    </row>
    <row r="2391" spans="1:1" s="22" customFormat="1" x14ac:dyDescent="0.35">
      <c r="A2391" s="44"/>
    </row>
    <row r="2392" spans="1:1" s="22" customFormat="1" x14ac:dyDescent="0.35">
      <c r="A2392" s="44"/>
    </row>
    <row r="2393" spans="1:1" s="22" customFormat="1" x14ac:dyDescent="0.35">
      <c r="A2393" s="44"/>
    </row>
    <row r="2394" spans="1:1" s="22" customFormat="1" x14ac:dyDescent="0.35">
      <c r="A2394" s="44"/>
    </row>
    <row r="2395" spans="1:1" s="22" customFormat="1" x14ac:dyDescent="0.35">
      <c r="A2395" s="44"/>
    </row>
    <row r="2396" spans="1:1" s="22" customFormat="1" x14ac:dyDescent="0.35">
      <c r="A2396" s="44"/>
    </row>
    <row r="2397" spans="1:1" s="22" customFormat="1" x14ac:dyDescent="0.35">
      <c r="A2397" s="44"/>
    </row>
    <row r="2398" spans="1:1" s="22" customFormat="1" x14ac:dyDescent="0.35">
      <c r="A2398" s="44"/>
    </row>
    <row r="2399" spans="1:1" s="22" customFormat="1" x14ac:dyDescent="0.35">
      <c r="A2399" s="44"/>
    </row>
    <row r="2400" spans="1:1" s="22" customFormat="1" x14ac:dyDescent="0.35">
      <c r="A2400" s="44"/>
    </row>
    <row r="2401" spans="1:1" s="22" customFormat="1" x14ac:dyDescent="0.35">
      <c r="A2401" s="44"/>
    </row>
    <row r="2402" spans="1:1" s="22" customFormat="1" x14ac:dyDescent="0.35">
      <c r="A2402" s="44"/>
    </row>
    <row r="2403" spans="1:1" s="22" customFormat="1" x14ac:dyDescent="0.35">
      <c r="A2403" s="44"/>
    </row>
    <row r="2404" spans="1:1" s="22" customFormat="1" x14ac:dyDescent="0.35">
      <c r="A2404" s="44"/>
    </row>
    <row r="2405" spans="1:1" s="22" customFormat="1" x14ac:dyDescent="0.35">
      <c r="A2405" s="44"/>
    </row>
    <row r="2406" spans="1:1" s="22" customFormat="1" x14ac:dyDescent="0.35">
      <c r="A2406" s="44"/>
    </row>
    <row r="2407" spans="1:1" s="22" customFormat="1" x14ac:dyDescent="0.35">
      <c r="A2407" s="44"/>
    </row>
    <row r="2408" spans="1:1" s="22" customFormat="1" x14ac:dyDescent="0.35">
      <c r="A2408" s="44"/>
    </row>
    <row r="2409" spans="1:1" s="22" customFormat="1" x14ac:dyDescent="0.35">
      <c r="A2409" s="44"/>
    </row>
    <row r="2410" spans="1:1" s="22" customFormat="1" x14ac:dyDescent="0.35">
      <c r="A2410" s="44"/>
    </row>
    <row r="2411" spans="1:1" s="22" customFormat="1" x14ac:dyDescent="0.35">
      <c r="A2411" s="44"/>
    </row>
    <row r="2412" spans="1:1" s="22" customFormat="1" x14ac:dyDescent="0.35">
      <c r="A2412" s="44"/>
    </row>
    <row r="2413" spans="1:1" s="22" customFormat="1" x14ac:dyDescent="0.35">
      <c r="A2413" s="44"/>
    </row>
    <row r="2414" spans="1:1" s="22" customFormat="1" x14ac:dyDescent="0.35">
      <c r="A2414" s="44"/>
    </row>
    <row r="2415" spans="1:1" s="22" customFormat="1" x14ac:dyDescent="0.35">
      <c r="A2415" s="44"/>
    </row>
    <row r="2416" spans="1:1" s="22" customFormat="1" x14ac:dyDescent="0.35">
      <c r="A2416" s="44"/>
    </row>
    <row r="2417" spans="1:1" s="22" customFormat="1" x14ac:dyDescent="0.35">
      <c r="A2417" s="44"/>
    </row>
    <row r="2418" spans="1:1" s="22" customFormat="1" x14ac:dyDescent="0.35">
      <c r="A2418" s="44"/>
    </row>
    <row r="2419" spans="1:1" s="22" customFormat="1" x14ac:dyDescent="0.35">
      <c r="A2419" s="44"/>
    </row>
    <row r="2420" spans="1:1" s="22" customFormat="1" x14ac:dyDescent="0.35">
      <c r="A2420" s="44"/>
    </row>
    <row r="2421" spans="1:1" s="22" customFormat="1" x14ac:dyDescent="0.35">
      <c r="A2421" s="44"/>
    </row>
    <row r="2422" spans="1:1" s="22" customFormat="1" x14ac:dyDescent="0.35">
      <c r="A2422" s="44"/>
    </row>
    <row r="2423" spans="1:1" s="22" customFormat="1" x14ac:dyDescent="0.35">
      <c r="A2423" s="44"/>
    </row>
    <row r="2424" spans="1:1" s="22" customFormat="1" x14ac:dyDescent="0.35">
      <c r="A2424" s="44"/>
    </row>
    <row r="2425" spans="1:1" s="22" customFormat="1" x14ac:dyDescent="0.35">
      <c r="A2425" s="44"/>
    </row>
    <row r="2426" spans="1:1" s="22" customFormat="1" x14ac:dyDescent="0.35">
      <c r="A2426" s="44"/>
    </row>
    <row r="2427" spans="1:1" s="22" customFormat="1" x14ac:dyDescent="0.35">
      <c r="A2427" s="44"/>
    </row>
    <row r="2428" spans="1:1" s="22" customFormat="1" x14ac:dyDescent="0.35">
      <c r="A2428" s="44"/>
    </row>
    <row r="2429" spans="1:1" s="22" customFormat="1" x14ac:dyDescent="0.35">
      <c r="A2429" s="44"/>
    </row>
    <row r="2430" spans="1:1" s="22" customFormat="1" x14ac:dyDescent="0.35">
      <c r="A2430" s="44"/>
    </row>
    <row r="2431" spans="1:1" s="22" customFormat="1" x14ac:dyDescent="0.35">
      <c r="A2431" s="44"/>
    </row>
    <row r="2432" spans="1:1" s="22" customFormat="1" x14ac:dyDescent="0.35">
      <c r="A2432" s="44"/>
    </row>
    <row r="2433" spans="1:1" s="22" customFormat="1" x14ac:dyDescent="0.35">
      <c r="A2433" s="44"/>
    </row>
    <row r="2434" spans="1:1" s="22" customFormat="1" x14ac:dyDescent="0.35">
      <c r="A2434" s="44"/>
    </row>
    <row r="2435" spans="1:1" s="22" customFormat="1" x14ac:dyDescent="0.35">
      <c r="A2435" s="44"/>
    </row>
    <row r="2436" spans="1:1" s="22" customFormat="1" x14ac:dyDescent="0.35">
      <c r="A2436" s="44"/>
    </row>
    <row r="2437" spans="1:1" s="22" customFormat="1" x14ac:dyDescent="0.35">
      <c r="A2437" s="44"/>
    </row>
    <row r="2438" spans="1:1" s="22" customFormat="1" x14ac:dyDescent="0.35">
      <c r="A2438" s="44"/>
    </row>
    <row r="2439" spans="1:1" s="22" customFormat="1" x14ac:dyDescent="0.35">
      <c r="A2439" s="44"/>
    </row>
    <row r="2440" spans="1:1" s="22" customFormat="1" x14ac:dyDescent="0.35">
      <c r="A2440" s="44"/>
    </row>
    <row r="2441" spans="1:1" s="22" customFormat="1" x14ac:dyDescent="0.35">
      <c r="A2441" s="44"/>
    </row>
    <row r="2442" spans="1:1" s="22" customFormat="1" x14ac:dyDescent="0.35">
      <c r="A2442" s="44"/>
    </row>
    <row r="2443" spans="1:1" s="22" customFormat="1" x14ac:dyDescent="0.35">
      <c r="A2443" s="44"/>
    </row>
    <row r="2444" spans="1:1" s="22" customFormat="1" x14ac:dyDescent="0.35">
      <c r="A2444" s="44"/>
    </row>
    <row r="2445" spans="1:1" s="22" customFormat="1" x14ac:dyDescent="0.35">
      <c r="A2445" s="44"/>
    </row>
    <row r="2446" spans="1:1" s="22" customFormat="1" x14ac:dyDescent="0.35">
      <c r="A2446" s="44"/>
    </row>
    <row r="2447" spans="1:1" s="22" customFormat="1" x14ac:dyDescent="0.35">
      <c r="A2447" s="44"/>
    </row>
    <row r="2448" spans="1:1" s="22" customFormat="1" x14ac:dyDescent="0.35">
      <c r="A2448" s="44"/>
    </row>
    <row r="2449" spans="1:1" s="22" customFormat="1" x14ac:dyDescent="0.35">
      <c r="A2449" s="44"/>
    </row>
    <row r="2450" spans="1:1" s="22" customFormat="1" x14ac:dyDescent="0.35">
      <c r="A2450" s="44"/>
    </row>
    <row r="2451" spans="1:1" s="22" customFormat="1" x14ac:dyDescent="0.35">
      <c r="A2451" s="44"/>
    </row>
    <row r="2452" spans="1:1" s="22" customFormat="1" x14ac:dyDescent="0.35">
      <c r="A2452" s="44"/>
    </row>
    <row r="2453" spans="1:1" s="22" customFormat="1" x14ac:dyDescent="0.35">
      <c r="A2453" s="44"/>
    </row>
    <row r="2454" spans="1:1" s="22" customFormat="1" x14ac:dyDescent="0.35">
      <c r="A2454" s="44"/>
    </row>
    <row r="2455" spans="1:1" s="22" customFormat="1" x14ac:dyDescent="0.35">
      <c r="A2455" s="44"/>
    </row>
    <row r="2456" spans="1:1" s="22" customFormat="1" x14ac:dyDescent="0.35">
      <c r="A2456" s="44"/>
    </row>
    <row r="2457" spans="1:1" s="22" customFormat="1" x14ac:dyDescent="0.35">
      <c r="A2457" s="44"/>
    </row>
    <row r="2458" spans="1:1" s="22" customFormat="1" x14ac:dyDescent="0.35">
      <c r="A2458" s="44"/>
    </row>
    <row r="2459" spans="1:1" s="22" customFormat="1" x14ac:dyDescent="0.35">
      <c r="A2459" s="44"/>
    </row>
    <row r="2460" spans="1:1" s="22" customFormat="1" x14ac:dyDescent="0.35">
      <c r="A2460" s="44"/>
    </row>
    <row r="2461" spans="1:1" s="22" customFormat="1" x14ac:dyDescent="0.35">
      <c r="A2461" s="44"/>
    </row>
    <row r="2462" spans="1:1" s="22" customFormat="1" x14ac:dyDescent="0.35">
      <c r="A2462" s="44"/>
    </row>
    <row r="2463" spans="1:1" s="22" customFormat="1" x14ac:dyDescent="0.35">
      <c r="A2463" s="44"/>
    </row>
    <row r="2464" spans="1:1" s="22" customFormat="1" x14ac:dyDescent="0.35">
      <c r="A2464" s="44"/>
    </row>
    <row r="2465" spans="1:1" s="22" customFormat="1" x14ac:dyDescent="0.35">
      <c r="A2465" s="44"/>
    </row>
    <row r="2466" spans="1:1" s="22" customFormat="1" x14ac:dyDescent="0.35">
      <c r="A2466" s="44"/>
    </row>
    <row r="2467" spans="1:1" s="22" customFormat="1" x14ac:dyDescent="0.35">
      <c r="A2467" s="44"/>
    </row>
    <row r="2468" spans="1:1" s="22" customFormat="1" x14ac:dyDescent="0.35">
      <c r="A2468" s="44"/>
    </row>
    <row r="2469" spans="1:1" s="22" customFormat="1" x14ac:dyDescent="0.35">
      <c r="A2469" s="44"/>
    </row>
    <row r="2470" spans="1:1" s="22" customFormat="1" x14ac:dyDescent="0.35">
      <c r="A2470" s="44"/>
    </row>
    <row r="2471" spans="1:1" s="22" customFormat="1" x14ac:dyDescent="0.35">
      <c r="A2471" s="44"/>
    </row>
    <row r="2472" spans="1:1" s="22" customFormat="1" x14ac:dyDescent="0.35">
      <c r="A2472" s="44"/>
    </row>
    <row r="2473" spans="1:1" s="22" customFormat="1" x14ac:dyDescent="0.35">
      <c r="A2473" s="44"/>
    </row>
    <row r="2474" spans="1:1" s="22" customFormat="1" x14ac:dyDescent="0.35">
      <c r="A2474" s="44"/>
    </row>
    <row r="2475" spans="1:1" s="22" customFormat="1" x14ac:dyDescent="0.35">
      <c r="A2475" s="44"/>
    </row>
    <row r="2476" spans="1:1" s="22" customFormat="1" x14ac:dyDescent="0.35">
      <c r="A2476" s="44"/>
    </row>
    <row r="2477" spans="1:1" s="22" customFormat="1" x14ac:dyDescent="0.35">
      <c r="A2477" s="44"/>
    </row>
    <row r="2478" spans="1:1" s="22" customFormat="1" x14ac:dyDescent="0.35">
      <c r="A2478" s="44"/>
    </row>
    <row r="2479" spans="1:1" s="22" customFormat="1" x14ac:dyDescent="0.35">
      <c r="A2479" s="44"/>
    </row>
    <row r="2480" spans="1:1" s="22" customFormat="1" x14ac:dyDescent="0.35">
      <c r="A2480" s="44"/>
    </row>
    <row r="2481" spans="1:1" s="22" customFormat="1" x14ac:dyDescent="0.35">
      <c r="A2481" s="44"/>
    </row>
    <row r="2482" spans="1:1" s="22" customFormat="1" x14ac:dyDescent="0.35">
      <c r="A2482" s="44"/>
    </row>
    <row r="2483" spans="1:1" s="22" customFormat="1" x14ac:dyDescent="0.35">
      <c r="A2483" s="44"/>
    </row>
    <row r="2484" spans="1:1" s="22" customFormat="1" x14ac:dyDescent="0.35">
      <c r="A2484" s="44"/>
    </row>
    <row r="2485" spans="1:1" s="22" customFormat="1" x14ac:dyDescent="0.35">
      <c r="A2485" s="44"/>
    </row>
    <row r="2486" spans="1:1" s="22" customFormat="1" x14ac:dyDescent="0.35">
      <c r="A2486" s="44"/>
    </row>
    <row r="2487" spans="1:1" s="22" customFormat="1" x14ac:dyDescent="0.35">
      <c r="A2487" s="44"/>
    </row>
    <row r="2488" spans="1:1" s="22" customFormat="1" x14ac:dyDescent="0.35">
      <c r="A2488" s="44"/>
    </row>
    <row r="2489" spans="1:1" s="22" customFormat="1" x14ac:dyDescent="0.35">
      <c r="A2489" s="44"/>
    </row>
    <row r="2490" spans="1:1" s="22" customFormat="1" x14ac:dyDescent="0.35">
      <c r="A2490" s="44"/>
    </row>
    <row r="2491" spans="1:1" s="22" customFormat="1" x14ac:dyDescent="0.35">
      <c r="A2491" s="44"/>
    </row>
    <row r="2492" spans="1:1" s="22" customFormat="1" x14ac:dyDescent="0.35">
      <c r="A2492" s="44"/>
    </row>
    <row r="2493" spans="1:1" s="22" customFormat="1" x14ac:dyDescent="0.35">
      <c r="A2493" s="44"/>
    </row>
    <row r="2494" spans="1:1" s="22" customFormat="1" x14ac:dyDescent="0.35">
      <c r="A2494" s="44"/>
    </row>
    <row r="2495" spans="1:1" s="22" customFormat="1" x14ac:dyDescent="0.35">
      <c r="A2495" s="44"/>
    </row>
    <row r="2496" spans="1:1" s="22" customFormat="1" x14ac:dyDescent="0.35">
      <c r="A2496" s="44"/>
    </row>
    <row r="2497" spans="1:1" s="22" customFormat="1" x14ac:dyDescent="0.35">
      <c r="A2497" s="44"/>
    </row>
    <row r="2498" spans="1:1" s="22" customFormat="1" x14ac:dyDescent="0.35">
      <c r="A2498" s="44"/>
    </row>
    <row r="2499" spans="1:1" s="22" customFormat="1" x14ac:dyDescent="0.35">
      <c r="A2499" s="44"/>
    </row>
    <row r="2500" spans="1:1" s="22" customFormat="1" x14ac:dyDescent="0.35">
      <c r="A2500" s="44"/>
    </row>
    <row r="2501" spans="1:1" s="22" customFormat="1" x14ac:dyDescent="0.35">
      <c r="A2501" s="44"/>
    </row>
    <row r="2502" spans="1:1" s="22" customFormat="1" x14ac:dyDescent="0.35">
      <c r="A2502" s="44"/>
    </row>
    <row r="2503" spans="1:1" s="22" customFormat="1" x14ac:dyDescent="0.35">
      <c r="A2503" s="44"/>
    </row>
    <row r="2504" spans="1:1" s="22" customFormat="1" x14ac:dyDescent="0.35">
      <c r="A2504" s="44"/>
    </row>
    <row r="2505" spans="1:1" s="22" customFormat="1" x14ac:dyDescent="0.35">
      <c r="A2505" s="44"/>
    </row>
    <row r="2506" spans="1:1" s="22" customFormat="1" x14ac:dyDescent="0.35">
      <c r="A2506" s="44"/>
    </row>
    <row r="2507" spans="1:1" s="22" customFormat="1" x14ac:dyDescent="0.35">
      <c r="A2507" s="44"/>
    </row>
    <row r="2508" spans="1:1" s="22" customFormat="1" x14ac:dyDescent="0.35">
      <c r="A2508" s="44"/>
    </row>
    <row r="2509" spans="1:1" s="22" customFormat="1" x14ac:dyDescent="0.35">
      <c r="A2509" s="44"/>
    </row>
    <row r="2510" spans="1:1" s="22" customFormat="1" x14ac:dyDescent="0.35">
      <c r="A2510" s="44"/>
    </row>
    <row r="2511" spans="1:1" s="22" customFormat="1" x14ac:dyDescent="0.35">
      <c r="A2511" s="44"/>
    </row>
    <row r="2512" spans="1:1" s="22" customFormat="1" x14ac:dyDescent="0.35">
      <c r="A2512" s="44"/>
    </row>
    <row r="2513" spans="1:1" s="22" customFormat="1" x14ac:dyDescent="0.35">
      <c r="A2513" s="44"/>
    </row>
    <row r="2514" spans="1:1" s="22" customFormat="1" x14ac:dyDescent="0.35">
      <c r="A2514" s="44"/>
    </row>
    <row r="2515" spans="1:1" s="22" customFormat="1" x14ac:dyDescent="0.35">
      <c r="A2515" s="44"/>
    </row>
    <row r="2516" spans="1:1" s="22" customFormat="1" x14ac:dyDescent="0.35">
      <c r="A2516" s="44"/>
    </row>
    <row r="2517" spans="1:1" s="22" customFormat="1" x14ac:dyDescent="0.35">
      <c r="A2517" s="44"/>
    </row>
    <row r="2518" spans="1:1" s="22" customFormat="1" x14ac:dyDescent="0.35">
      <c r="A2518" s="44"/>
    </row>
    <row r="2519" spans="1:1" s="22" customFormat="1" x14ac:dyDescent="0.35">
      <c r="A2519" s="44"/>
    </row>
    <row r="2520" spans="1:1" s="22" customFormat="1" x14ac:dyDescent="0.35">
      <c r="A2520" s="44"/>
    </row>
    <row r="2521" spans="1:1" s="22" customFormat="1" x14ac:dyDescent="0.35">
      <c r="A2521" s="44"/>
    </row>
    <row r="2522" spans="1:1" s="22" customFormat="1" x14ac:dyDescent="0.35">
      <c r="A2522" s="44"/>
    </row>
    <row r="2523" spans="1:1" s="22" customFormat="1" x14ac:dyDescent="0.35">
      <c r="A2523" s="44"/>
    </row>
    <row r="2524" spans="1:1" s="22" customFormat="1" x14ac:dyDescent="0.35">
      <c r="A2524" s="44"/>
    </row>
    <row r="2525" spans="1:1" s="22" customFormat="1" x14ac:dyDescent="0.35">
      <c r="A2525" s="44"/>
    </row>
    <row r="2526" spans="1:1" s="22" customFormat="1" x14ac:dyDescent="0.35">
      <c r="A2526" s="44"/>
    </row>
    <row r="2527" spans="1:1" s="22" customFormat="1" x14ac:dyDescent="0.35">
      <c r="A2527" s="44"/>
    </row>
    <row r="2528" spans="1:1" s="22" customFormat="1" x14ac:dyDescent="0.35">
      <c r="A2528" s="44"/>
    </row>
    <row r="2529" spans="1:1" s="22" customFormat="1" x14ac:dyDescent="0.35">
      <c r="A2529" s="44"/>
    </row>
    <row r="2530" spans="1:1" s="22" customFormat="1" x14ac:dyDescent="0.35">
      <c r="A2530" s="44"/>
    </row>
    <row r="2531" spans="1:1" s="22" customFormat="1" x14ac:dyDescent="0.35">
      <c r="A2531" s="44"/>
    </row>
    <row r="2532" spans="1:1" s="22" customFormat="1" x14ac:dyDescent="0.35">
      <c r="A2532" s="44"/>
    </row>
    <row r="2533" spans="1:1" s="22" customFormat="1" x14ac:dyDescent="0.35">
      <c r="A2533" s="44"/>
    </row>
    <row r="2534" spans="1:1" s="22" customFormat="1" x14ac:dyDescent="0.35">
      <c r="A2534" s="44"/>
    </row>
    <row r="2535" spans="1:1" s="22" customFormat="1" x14ac:dyDescent="0.35">
      <c r="A2535" s="44"/>
    </row>
    <row r="2536" spans="1:1" s="22" customFormat="1" x14ac:dyDescent="0.35">
      <c r="A2536" s="44"/>
    </row>
    <row r="2537" spans="1:1" s="22" customFormat="1" x14ac:dyDescent="0.35">
      <c r="A2537" s="44"/>
    </row>
    <row r="2538" spans="1:1" s="22" customFormat="1" x14ac:dyDescent="0.35">
      <c r="A2538" s="44"/>
    </row>
    <row r="2539" spans="1:1" s="22" customFormat="1" x14ac:dyDescent="0.35">
      <c r="A2539" s="44"/>
    </row>
    <row r="2540" spans="1:1" s="22" customFormat="1" x14ac:dyDescent="0.35">
      <c r="A2540" s="44"/>
    </row>
    <row r="2541" spans="1:1" s="22" customFormat="1" x14ac:dyDescent="0.35">
      <c r="A2541" s="44"/>
    </row>
    <row r="2542" spans="1:1" s="22" customFormat="1" x14ac:dyDescent="0.35">
      <c r="A2542" s="44"/>
    </row>
    <row r="2543" spans="1:1" s="22" customFormat="1" x14ac:dyDescent="0.35">
      <c r="A2543" s="44"/>
    </row>
    <row r="2544" spans="1:1" s="22" customFormat="1" x14ac:dyDescent="0.35">
      <c r="A2544" s="44"/>
    </row>
    <row r="2545" spans="1:1" s="22" customFormat="1" x14ac:dyDescent="0.35">
      <c r="A2545" s="44"/>
    </row>
    <row r="2546" spans="1:1" s="22" customFormat="1" x14ac:dyDescent="0.35">
      <c r="A2546" s="44"/>
    </row>
    <row r="2547" spans="1:1" s="22" customFormat="1" x14ac:dyDescent="0.35">
      <c r="A2547" s="44"/>
    </row>
    <row r="2548" spans="1:1" s="22" customFormat="1" x14ac:dyDescent="0.35">
      <c r="A2548" s="44"/>
    </row>
    <row r="2549" spans="1:1" s="22" customFormat="1" x14ac:dyDescent="0.35">
      <c r="A2549" s="44"/>
    </row>
    <row r="2550" spans="1:1" s="22" customFormat="1" x14ac:dyDescent="0.35">
      <c r="A2550" s="44"/>
    </row>
    <row r="2551" spans="1:1" s="22" customFormat="1" x14ac:dyDescent="0.35">
      <c r="A2551" s="44"/>
    </row>
    <row r="2552" spans="1:1" s="22" customFormat="1" x14ac:dyDescent="0.35">
      <c r="A2552" s="44"/>
    </row>
    <row r="2553" spans="1:1" s="22" customFormat="1" x14ac:dyDescent="0.35">
      <c r="A2553" s="44"/>
    </row>
    <row r="2554" spans="1:1" s="22" customFormat="1" x14ac:dyDescent="0.35">
      <c r="A2554" s="44"/>
    </row>
    <row r="2555" spans="1:1" s="22" customFormat="1" x14ac:dyDescent="0.35">
      <c r="A2555" s="44"/>
    </row>
    <row r="2556" spans="1:1" s="22" customFormat="1" x14ac:dyDescent="0.35">
      <c r="A2556" s="44"/>
    </row>
    <row r="2557" spans="1:1" s="22" customFormat="1" x14ac:dyDescent="0.35">
      <c r="A2557" s="44"/>
    </row>
    <row r="2558" spans="1:1" s="22" customFormat="1" x14ac:dyDescent="0.35">
      <c r="A2558" s="44"/>
    </row>
    <row r="2559" spans="1:1" s="22" customFormat="1" x14ac:dyDescent="0.35">
      <c r="A2559" s="44"/>
    </row>
    <row r="2560" spans="1:1" s="22" customFormat="1" x14ac:dyDescent="0.35">
      <c r="A2560" s="44"/>
    </row>
    <row r="2561" spans="1:1" s="22" customFormat="1" x14ac:dyDescent="0.35">
      <c r="A2561" s="44"/>
    </row>
    <row r="2562" spans="1:1" s="22" customFormat="1" x14ac:dyDescent="0.35">
      <c r="A2562" s="44"/>
    </row>
    <row r="2563" spans="1:1" s="22" customFormat="1" x14ac:dyDescent="0.35">
      <c r="A2563" s="44"/>
    </row>
    <row r="2564" spans="1:1" s="22" customFormat="1" x14ac:dyDescent="0.35">
      <c r="A2564" s="44"/>
    </row>
    <row r="2565" spans="1:1" s="22" customFormat="1" x14ac:dyDescent="0.35">
      <c r="A2565" s="44"/>
    </row>
    <row r="2566" spans="1:1" s="22" customFormat="1" x14ac:dyDescent="0.35">
      <c r="A2566" s="44"/>
    </row>
    <row r="2567" spans="1:1" s="22" customFormat="1" x14ac:dyDescent="0.35">
      <c r="A2567" s="44"/>
    </row>
    <row r="2568" spans="1:1" s="22" customFormat="1" x14ac:dyDescent="0.35">
      <c r="A2568" s="44"/>
    </row>
    <row r="2569" spans="1:1" s="22" customFormat="1" x14ac:dyDescent="0.35">
      <c r="A2569" s="44"/>
    </row>
    <row r="2570" spans="1:1" s="22" customFormat="1" x14ac:dyDescent="0.35">
      <c r="A2570" s="44"/>
    </row>
    <row r="2571" spans="1:1" s="22" customFormat="1" x14ac:dyDescent="0.35">
      <c r="A2571" s="44"/>
    </row>
    <row r="2572" spans="1:1" s="22" customFormat="1" x14ac:dyDescent="0.35">
      <c r="A2572" s="44"/>
    </row>
    <row r="2573" spans="1:1" s="22" customFormat="1" x14ac:dyDescent="0.35">
      <c r="A2573" s="44"/>
    </row>
    <row r="2574" spans="1:1" s="22" customFormat="1" x14ac:dyDescent="0.35">
      <c r="A2574" s="44"/>
    </row>
    <row r="2575" spans="1:1" s="22" customFormat="1" x14ac:dyDescent="0.35">
      <c r="A2575" s="44"/>
    </row>
    <row r="2576" spans="1:1" s="22" customFormat="1" x14ac:dyDescent="0.35">
      <c r="A2576" s="44"/>
    </row>
    <row r="2577" spans="1:1" s="22" customFormat="1" x14ac:dyDescent="0.35">
      <c r="A2577" s="44"/>
    </row>
    <row r="2578" spans="1:1" s="22" customFormat="1" x14ac:dyDescent="0.35">
      <c r="A2578" s="44"/>
    </row>
    <row r="2579" spans="1:1" s="22" customFormat="1" x14ac:dyDescent="0.35">
      <c r="A2579" s="44"/>
    </row>
    <row r="2580" spans="1:1" s="22" customFormat="1" x14ac:dyDescent="0.35">
      <c r="A2580" s="44"/>
    </row>
    <row r="2581" spans="1:1" s="22" customFormat="1" x14ac:dyDescent="0.35">
      <c r="A2581" s="44"/>
    </row>
    <row r="2582" spans="1:1" s="22" customFormat="1" x14ac:dyDescent="0.35">
      <c r="A2582" s="44"/>
    </row>
    <row r="2583" spans="1:1" s="22" customFormat="1" x14ac:dyDescent="0.35">
      <c r="A2583" s="44"/>
    </row>
    <row r="2584" spans="1:1" s="22" customFormat="1" x14ac:dyDescent="0.35">
      <c r="A2584" s="44"/>
    </row>
    <row r="2585" spans="1:1" s="22" customFormat="1" x14ac:dyDescent="0.35">
      <c r="A2585" s="44"/>
    </row>
    <row r="2586" spans="1:1" s="22" customFormat="1" x14ac:dyDescent="0.35">
      <c r="A2586" s="44"/>
    </row>
    <row r="2587" spans="1:1" s="22" customFormat="1" x14ac:dyDescent="0.35">
      <c r="A2587" s="44"/>
    </row>
    <row r="2588" spans="1:1" s="22" customFormat="1" x14ac:dyDescent="0.35">
      <c r="A2588" s="44"/>
    </row>
    <row r="2589" spans="1:1" s="22" customFormat="1" x14ac:dyDescent="0.35">
      <c r="A2589" s="44"/>
    </row>
    <row r="2590" spans="1:1" s="22" customFormat="1" x14ac:dyDescent="0.35">
      <c r="A2590" s="44"/>
    </row>
    <row r="2591" spans="1:1" s="22" customFormat="1" x14ac:dyDescent="0.35">
      <c r="A2591" s="44"/>
    </row>
    <row r="2592" spans="1:1" s="22" customFormat="1" x14ac:dyDescent="0.35">
      <c r="A2592" s="44"/>
    </row>
    <row r="2593" spans="1:1" s="22" customFormat="1" x14ac:dyDescent="0.35">
      <c r="A2593" s="44"/>
    </row>
    <row r="2594" spans="1:1" s="22" customFormat="1" x14ac:dyDescent="0.35">
      <c r="A2594" s="44"/>
    </row>
    <row r="2595" spans="1:1" s="22" customFormat="1" x14ac:dyDescent="0.35">
      <c r="A2595" s="44"/>
    </row>
    <row r="2596" spans="1:1" s="22" customFormat="1" x14ac:dyDescent="0.35">
      <c r="A2596" s="44"/>
    </row>
    <row r="2597" spans="1:1" s="22" customFormat="1" x14ac:dyDescent="0.35">
      <c r="A2597" s="44"/>
    </row>
    <row r="2598" spans="1:1" s="22" customFormat="1" x14ac:dyDescent="0.35">
      <c r="A2598" s="44"/>
    </row>
    <row r="2599" spans="1:1" s="22" customFormat="1" x14ac:dyDescent="0.35">
      <c r="A2599" s="44"/>
    </row>
    <row r="2600" spans="1:1" s="22" customFormat="1" x14ac:dyDescent="0.35">
      <c r="A2600" s="44"/>
    </row>
    <row r="2601" spans="1:1" s="22" customFormat="1" x14ac:dyDescent="0.35">
      <c r="A2601" s="44"/>
    </row>
    <row r="2602" spans="1:1" s="22" customFormat="1" x14ac:dyDescent="0.35">
      <c r="A2602" s="44"/>
    </row>
    <row r="2603" spans="1:1" s="22" customFormat="1" x14ac:dyDescent="0.35">
      <c r="A2603" s="44"/>
    </row>
    <row r="2604" spans="1:1" s="22" customFormat="1" x14ac:dyDescent="0.35">
      <c r="A2604" s="44"/>
    </row>
    <row r="2605" spans="1:1" s="22" customFormat="1" x14ac:dyDescent="0.35">
      <c r="A2605" s="44"/>
    </row>
    <row r="2606" spans="1:1" s="22" customFormat="1" x14ac:dyDescent="0.35">
      <c r="A2606" s="44"/>
    </row>
    <row r="2607" spans="1:1" s="22" customFormat="1" x14ac:dyDescent="0.35">
      <c r="A2607" s="44"/>
    </row>
    <row r="2608" spans="1:1" s="22" customFormat="1" x14ac:dyDescent="0.35">
      <c r="A2608" s="44"/>
    </row>
    <row r="2609" spans="1:1" s="22" customFormat="1" x14ac:dyDescent="0.35">
      <c r="A2609" s="44"/>
    </row>
    <row r="2610" spans="1:1" s="22" customFormat="1" x14ac:dyDescent="0.35">
      <c r="A2610" s="44"/>
    </row>
    <row r="2611" spans="1:1" s="22" customFormat="1" x14ac:dyDescent="0.35">
      <c r="A2611" s="44"/>
    </row>
    <row r="2612" spans="1:1" s="22" customFormat="1" x14ac:dyDescent="0.35">
      <c r="A2612" s="44"/>
    </row>
    <row r="2613" spans="1:1" s="22" customFormat="1" x14ac:dyDescent="0.35">
      <c r="A2613" s="44"/>
    </row>
    <row r="2614" spans="1:1" s="22" customFormat="1" x14ac:dyDescent="0.35">
      <c r="A2614" s="44"/>
    </row>
    <row r="2615" spans="1:1" s="22" customFormat="1" x14ac:dyDescent="0.35">
      <c r="A2615" s="44"/>
    </row>
    <row r="2616" spans="1:1" s="22" customFormat="1" x14ac:dyDescent="0.35">
      <c r="A2616" s="44"/>
    </row>
    <row r="2617" spans="1:1" s="22" customFormat="1" x14ac:dyDescent="0.35">
      <c r="A2617" s="44"/>
    </row>
    <row r="2618" spans="1:1" s="22" customFormat="1" x14ac:dyDescent="0.35">
      <c r="A2618" s="44"/>
    </row>
    <row r="2619" spans="1:1" s="22" customFormat="1" x14ac:dyDescent="0.35">
      <c r="A2619" s="44"/>
    </row>
    <row r="2620" spans="1:1" s="22" customFormat="1" x14ac:dyDescent="0.35">
      <c r="A2620" s="44"/>
    </row>
    <row r="2621" spans="1:1" s="22" customFormat="1" x14ac:dyDescent="0.35">
      <c r="A2621" s="44"/>
    </row>
    <row r="2622" spans="1:1" s="22" customFormat="1" x14ac:dyDescent="0.35">
      <c r="A2622" s="44"/>
    </row>
    <row r="2623" spans="1:1" s="22" customFormat="1" x14ac:dyDescent="0.35">
      <c r="A2623" s="44"/>
    </row>
    <row r="2624" spans="1:1" s="22" customFormat="1" x14ac:dyDescent="0.35">
      <c r="A2624" s="44"/>
    </row>
    <row r="2625" spans="1:1" s="22" customFormat="1" x14ac:dyDescent="0.35">
      <c r="A2625" s="44"/>
    </row>
    <row r="2626" spans="1:1" s="22" customFormat="1" x14ac:dyDescent="0.35">
      <c r="A2626" s="44"/>
    </row>
    <row r="2627" spans="1:1" s="22" customFormat="1" x14ac:dyDescent="0.35">
      <c r="A2627" s="44"/>
    </row>
    <row r="2628" spans="1:1" s="22" customFormat="1" x14ac:dyDescent="0.35">
      <c r="A2628" s="44"/>
    </row>
    <row r="2629" spans="1:1" s="22" customFormat="1" x14ac:dyDescent="0.35">
      <c r="A2629" s="44"/>
    </row>
    <row r="2630" spans="1:1" s="22" customFormat="1" x14ac:dyDescent="0.35">
      <c r="A2630" s="44"/>
    </row>
    <row r="2631" spans="1:1" s="22" customFormat="1" x14ac:dyDescent="0.35">
      <c r="A2631" s="44"/>
    </row>
    <row r="2632" spans="1:1" s="22" customFormat="1" x14ac:dyDescent="0.35">
      <c r="A2632" s="44"/>
    </row>
    <row r="2633" spans="1:1" s="22" customFormat="1" x14ac:dyDescent="0.35">
      <c r="A2633" s="44"/>
    </row>
    <row r="2634" spans="1:1" s="22" customFormat="1" x14ac:dyDescent="0.35">
      <c r="A2634" s="44"/>
    </row>
    <row r="2635" spans="1:1" s="22" customFormat="1" x14ac:dyDescent="0.35">
      <c r="A2635" s="44"/>
    </row>
    <row r="2636" spans="1:1" s="22" customFormat="1" x14ac:dyDescent="0.35">
      <c r="A2636" s="44"/>
    </row>
    <row r="2637" spans="1:1" s="22" customFormat="1" x14ac:dyDescent="0.35">
      <c r="A2637" s="44"/>
    </row>
    <row r="2638" spans="1:1" s="22" customFormat="1" x14ac:dyDescent="0.35">
      <c r="A2638" s="44"/>
    </row>
    <row r="2639" spans="1:1" s="22" customFormat="1" x14ac:dyDescent="0.35">
      <c r="A2639" s="44"/>
    </row>
    <row r="2640" spans="1:1" s="22" customFormat="1" x14ac:dyDescent="0.35">
      <c r="A2640" s="44"/>
    </row>
    <row r="2641" spans="1:1" s="22" customFormat="1" x14ac:dyDescent="0.35">
      <c r="A2641" s="44"/>
    </row>
    <row r="2642" spans="1:1" s="22" customFormat="1" x14ac:dyDescent="0.35">
      <c r="A2642" s="44"/>
    </row>
    <row r="2643" spans="1:1" s="22" customFormat="1" x14ac:dyDescent="0.35">
      <c r="A2643" s="44"/>
    </row>
    <row r="2644" spans="1:1" s="22" customFormat="1" x14ac:dyDescent="0.35">
      <c r="A2644" s="44"/>
    </row>
    <row r="2645" spans="1:1" s="22" customFormat="1" x14ac:dyDescent="0.35">
      <c r="A2645" s="44"/>
    </row>
    <row r="2646" spans="1:1" s="22" customFormat="1" x14ac:dyDescent="0.35">
      <c r="A2646" s="44"/>
    </row>
    <row r="2647" spans="1:1" s="22" customFormat="1" x14ac:dyDescent="0.35">
      <c r="A2647" s="44"/>
    </row>
    <row r="2648" spans="1:1" s="22" customFormat="1" x14ac:dyDescent="0.35">
      <c r="A2648" s="44"/>
    </row>
    <row r="2649" spans="1:1" s="22" customFormat="1" x14ac:dyDescent="0.35">
      <c r="A2649" s="44"/>
    </row>
    <row r="2650" spans="1:1" s="22" customFormat="1" x14ac:dyDescent="0.35">
      <c r="A2650" s="44"/>
    </row>
    <row r="2651" spans="1:1" s="22" customFormat="1" x14ac:dyDescent="0.35">
      <c r="A2651" s="44"/>
    </row>
    <row r="2652" spans="1:1" s="22" customFormat="1" x14ac:dyDescent="0.35">
      <c r="A2652" s="44"/>
    </row>
    <row r="2653" spans="1:1" s="22" customFormat="1" x14ac:dyDescent="0.35">
      <c r="A2653" s="44"/>
    </row>
    <row r="2654" spans="1:1" s="22" customFormat="1" x14ac:dyDescent="0.35">
      <c r="A2654" s="44"/>
    </row>
    <row r="2655" spans="1:1" s="22" customFormat="1" x14ac:dyDescent="0.35">
      <c r="A2655" s="44"/>
    </row>
    <row r="2656" spans="1:1" s="22" customFormat="1" x14ac:dyDescent="0.35">
      <c r="A2656" s="44"/>
    </row>
    <row r="2657" spans="1:1" s="22" customFormat="1" x14ac:dyDescent="0.35">
      <c r="A2657" s="44"/>
    </row>
    <row r="2658" spans="1:1" s="22" customFormat="1" x14ac:dyDescent="0.35">
      <c r="A2658" s="44"/>
    </row>
    <row r="2659" spans="1:1" s="22" customFormat="1" x14ac:dyDescent="0.35">
      <c r="A2659" s="44"/>
    </row>
    <row r="2660" spans="1:1" s="22" customFormat="1" x14ac:dyDescent="0.35">
      <c r="A2660" s="44"/>
    </row>
    <row r="2661" spans="1:1" s="22" customFormat="1" x14ac:dyDescent="0.35">
      <c r="A2661" s="44"/>
    </row>
    <row r="2662" spans="1:1" s="22" customFormat="1" x14ac:dyDescent="0.35">
      <c r="A2662" s="44"/>
    </row>
    <row r="2663" spans="1:1" s="22" customFormat="1" x14ac:dyDescent="0.35">
      <c r="A2663" s="44"/>
    </row>
    <row r="2664" spans="1:1" s="22" customFormat="1" x14ac:dyDescent="0.35">
      <c r="A2664" s="44"/>
    </row>
    <row r="2665" spans="1:1" s="22" customFormat="1" x14ac:dyDescent="0.35">
      <c r="A2665" s="44"/>
    </row>
    <row r="2666" spans="1:1" s="22" customFormat="1" x14ac:dyDescent="0.35">
      <c r="A2666" s="44"/>
    </row>
    <row r="2667" spans="1:1" s="22" customFormat="1" x14ac:dyDescent="0.35">
      <c r="A2667" s="44"/>
    </row>
    <row r="2668" spans="1:1" s="22" customFormat="1" x14ac:dyDescent="0.35">
      <c r="A2668" s="44"/>
    </row>
    <row r="2669" spans="1:1" s="22" customFormat="1" x14ac:dyDescent="0.35">
      <c r="A2669" s="44"/>
    </row>
    <row r="2670" spans="1:1" s="22" customFormat="1" x14ac:dyDescent="0.35">
      <c r="A2670" s="44"/>
    </row>
    <row r="2671" spans="1:1" s="22" customFormat="1" x14ac:dyDescent="0.35">
      <c r="A2671" s="44"/>
    </row>
    <row r="2672" spans="1:1" s="22" customFormat="1" x14ac:dyDescent="0.35">
      <c r="A2672" s="44"/>
    </row>
    <row r="2673" spans="1:1" s="22" customFormat="1" x14ac:dyDescent="0.35">
      <c r="A2673" s="44"/>
    </row>
    <row r="2674" spans="1:1" s="22" customFormat="1" x14ac:dyDescent="0.35">
      <c r="A2674" s="44"/>
    </row>
    <row r="2675" spans="1:1" s="22" customFormat="1" x14ac:dyDescent="0.35">
      <c r="A2675" s="44"/>
    </row>
    <row r="2676" spans="1:1" s="22" customFormat="1" x14ac:dyDescent="0.35">
      <c r="A2676" s="44"/>
    </row>
    <row r="2677" spans="1:1" s="22" customFormat="1" x14ac:dyDescent="0.35">
      <c r="A2677" s="44"/>
    </row>
    <row r="2678" spans="1:1" s="22" customFormat="1" x14ac:dyDescent="0.35">
      <c r="A2678" s="44"/>
    </row>
    <row r="2679" spans="1:1" s="22" customFormat="1" x14ac:dyDescent="0.35">
      <c r="A2679" s="44"/>
    </row>
    <row r="2680" spans="1:1" s="22" customFormat="1" x14ac:dyDescent="0.35">
      <c r="A2680" s="44"/>
    </row>
    <row r="2681" spans="1:1" s="22" customFormat="1" x14ac:dyDescent="0.35">
      <c r="A2681" s="44"/>
    </row>
    <row r="2682" spans="1:1" s="22" customFormat="1" x14ac:dyDescent="0.35">
      <c r="A2682" s="44"/>
    </row>
    <row r="2683" spans="1:1" s="22" customFormat="1" x14ac:dyDescent="0.35">
      <c r="A2683" s="44"/>
    </row>
    <row r="2684" spans="1:1" s="22" customFormat="1" x14ac:dyDescent="0.35">
      <c r="A2684" s="44"/>
    </row>
    <row r="2685" spans="1:1" s="22" customFormat="1" x14ac:dyDescent="0.35">
      <c r="A2685" s="44"/>
    </row>
    <row r="2686" spans="1:1" s="22" customFormat="1" x14ac:dyDescent="0.35">
      <c r="A2686" s="44"/>
    </row>
    <row r="2687" spans="1:1" s="22" customFormat="1" x14ac:dyDescent="0.35">
      <c r="A2687" s="44"/>
    </row>
    <row r="2688" spans="1:1" s="22" customFormat="1" x14ac:dyDescent="0.35">
      <c r="A2688" s="44"/>
    </row>
    <row r="2689" spans="1:1" s="22" customFormat="1" x14ac:dyDescent="0.35">
      <c r="A2689" s="44"/>
    </row>
    <row r="2690" spans="1:1" s="22" customFormat="1" x14ac:dyDescent="0.35">
      <c r="A2690" s="44"/>
    </row>
    <row r="2691" spans="1:1" s="22" customFormat="1" x14ac:dyDescent="0.35">
      <c r="A2691" s="44"/>
    </row>
    <row r="2692" spans="1:1" s="22" customFormat="1" x14ac:dyDescent="0.35">
      <c r="A2692" s="44"/>
    </row>
    <row r="2693" spans="1:1" s="22" customFormat="1" x14ac:dyDescent="0.35">
      <c r="A2693" s="44"/>
    </row>
    <row r="2694" spans="1:1" s="22" customFormat="1" x14ac:dyDescent="0.35">
      <c r="A2694" s="44"/>
    </row>
    <row r="2695" spans="1:1" s="22" customFormat="1" x14ac:dyDescent="0.35">
      <c r="A2695" s="44"/>
    </row>
    <row r="2696" spans="1:1" s="22" customFormat="1" x14ac:dyDescent="0.35">
      <c r="A2696" s="44"/>
    </row>
    <row r="2697" spans="1:1" s="22" customFormat="1" x14ac:dyDescent="0.35">
      <c r="A2697" s="44"/>
    </row>
    <row r="2698" spans="1:1" s="22" customFormat="1" x14ac:dyDescent="0.35">
      <c r="A2698" s="44"/>
    </row>
    <row r="2699" spans="1:1" s="22" customFormat="1" x14ac:dyDescent="0.35">
      <c r="A2699" s="44"/>
    </row>
    <row r="2700" spans="1:1" s="22" customFormat="1" x14ac:dyDescent="0.35">
      <c r="A2700" s="44"/>
    </row>
    <row r="2701" spans="1:1" s="22" customFormat="1" x14ac:dyDescent="0.35">
      <c r="A2701" s="44"/>
    </row>
    <row r="2702" spans="1:1" s="22" customFormat="1" x14ac:dyDescent="0.35">
      <c r="A2702" s="44"/>
    </row>
    <row r="2703" spans="1:1" s="22" customFormat="1" x14ac:dyDescent="0.35">
      <c r="A2703" s="44"/>
    </row>
    <row r="2704" spans="1:1" s="22" customFormat="1" x14ac:dyDescent="0.35">
      <c r="A2704" s="44"/>
    </row>
    <row r="2705" spans="1:1" s="22" customFormat="1" x14ac:dyDescent="0.35">
      <c r="A2705" s="44"/>
    </row>
    <row r="2706" spans="1:1" s="22" customFormat="1" x14ac:dyDescent="0.35">
      <c r="A2706" s="44"/>
    </row>
    <row r="2707" spans="1:1" s="22" customFormat="1" x14ac:dyDescent="0.35">
      <c r="A2707" s="44"/>
    </row>
    <row r="2708" spans="1:1" s="22" customFormat="1" x14ac:dyDescent="0.35">
      <c r="A2708" s="44"/>
    </row>
    <row r="2709" spans="1:1" s="22" customFormat="1" x14ac:dyDescent="0.35">
      <c r="A2709" s="44"/>
    </row>
    <row r="2710" spans="1:1" s="22" customFormat="1" x14ac:dyDescent="0.35">
      <c r="A2710" s="44"/>
    </row>
    <row r="2711" spans="1:1" s="22" customFormat="1" x14ac:dyDescent="0.35">
      <c r="A2711" s="44"/>
    </row>
    <row r="2712" spans="1:1" s="22" customFormat="1" x14ac:dyDescent="0.35">
      <c r="A2712" s="44"/>
    </row>
    <row r="2713" spans="1:1" s="22" customFormat="1" x14ac:dyDescent="0.35">
      <c r="A2713" s="44"/>
    </row>
    <row r="2714" spans="1:1" s="22" customFormat="1" x14ac:dyDescent="0.35">
      <c r="A2714" s="44"/>
    </row>
    <row r="2715" spans="1:1" s="22" customFormat="1" x14ac:dyDescent="0.35">
      <c r="A2715" s="44"/>
    </row>
    <row r="2716" spans="1:1" s="22" customFormat="1" x14ac:dyDescent="0.35">
      <c r="A2716" s="44"/>
    </row>
    <row r="2717" spans="1:1" s="22" customFormat="1" x14ac:dyDescent="0.35">
      <c r="A2717" s="44"/>
    </row>
    <row r="2718" spans="1:1" s="22" customFormat="1" x14ac:dyDescent="0.35">
      <c r="A2718" s="44"/>
    </row>
    <row r="2719" spans="1:1" s="22" customFormat="1" x14ac:dyDescent="0.35">
      <c r="A2719" s="44"/>
    </row>
    <row r="2720" spans="1:1" s="22" customFormat="1" x14ac:dyDescent="0.35">
      <c r="A2720" s="44"/>
    </row>
    <row r="2721" spans="1:1" s="22" customFormat="1" x14ac:dyDescent="0.35">
      <c r="A2721" s="44"/>
    </row>
    <row r="2722" spans="1:1" s="22" customFormat="1" x14ac:dyDescent="0.35">
      <c r="A2722" s="44"/>
    </row>
    <row r="2723" spans="1:1" s="22" customFormat="1" x14ac:dyDescent="0.35">
      <c r="A2723" s="44"/>
    </row>
    <row r="2724" spans="1:1" s="22" customFormat="1" x14ac:dyDescent="0.35">
      <c r="A2724" s="44"/>
    </row>
    <row r="2725" spans="1:1" s="22" customFormat="1" x14ac:dyDescent="0.35">
      <c r="A2725" s="44"/>
    </row>
    <row r="2726" spans="1:1" s="22" customFormat="1" x14ac:dyDescent="0.35">
      <c r="A2726" s="44"/>
    </row>
    <row r="2727" spans="1:1" s="22" customFormat="1" x14ac:dyDescent="0.35">
      <c r="A2727" s="44"/>
    </row>
    <row r="2728" spans="1:1" s="22" customFormat="1" x14ac:dyDescent="0.35">
      <c r="A2728" s="44"/>
    </row>
    <row r="2729" spans="1:1" s="22" customFormat="1" x14ac:dyDescent="0.35">
      <c r="A2729" s="44"/>
    </row>
    <row r="2730" spans="1:1" s="22" customFormat="1" x14ac:dyDescent="0.35">
      <c r="A2730" s="44"/>
    </row>
    <row r="2731" spans="1:1" s="22" customFormat="1" x14ac:dyDescent="0.35">
      <c r="A2731" s="44"/>
    </row>
    <row r="2732" spans="1:1" s="22" customFormat="1" x14ac:dyDescent="0.35">
      <c r="A2732" s="44"/>
    </row>
    <row r="2733" spans="1:1" s="22" customFormat="1" x14ac:dyDescent="0.35">
      <c r="A2733" s="44"/>
    </row>
    <row r="2734" spans="1:1" s="22" customFormat="1" x14ac:dyDescent="0.35">
      <c r="A2734" s="44"/>
    </row>
    <row r="2735" spans="1:1" s="22" customFormat="1" x14ac:dyDescent="0.35">
      <c r="A2735" s="44"/>
    </row>
    <row r="2736" spans="1:1" s="22" customFormat="1" x14ac:dyDescent="0.35">
      <c r="A2736" s="44"/>
    </row>
    <row r="2737" spans="1:1" s="22" customFormat="1" x14ac:dyDescent="0.35">
      <c r="A2737" s="44"/>
    </row>
    <row r="2738" spans="1:1" s="22" customFormat="1" x14ac:dyDescent="0.35">
      <c r="A2738" s="44"/>
    </row>
    <row r="2739" spans="1:1" s="22" customFormat="1" x14ac:dyDescent="0.35">
      <c r="A2739" s="44"/>
    </row>
    <row r="2740" spans="1:1" s="22" customFormat="1" x14ac:dyDescent="0.35">
      <c r="A2740" s="44"/>
    </row>
    <row r="2741" spans="1:1" s="22" customFormat="1" x14ac:dyDescent="0.35">
      <c r="A2741" s="44"/>
    </row>
    <row r="2742" spans="1:1" s="22" customFormat="1" x14ac:dyDescent="0.35">
      <c r="A2742" s="44"/>
    </row>
    <row r="2743" spans="1:1" s="22" customFormat="1" x14ac:dyDescent="0.35">
      <c r="A2743" s="44"/>
    </row>
    <row r="2744" spans="1:1" s="22" customFormat="1" x14ac:dyDescent="0.35">
      <c r="A2744" s="44"/>
    </row>
    <row r="2745" spans="1:1" s="22" customFormat="1" x14ac:dyDescent="0.35">
      <c r="A2745" s="44"/>
    </row>
    <row r="2746" spans="1:1" s="22" customFormat="1" x14ac:dyDescent="0.35">
      <c r="A2746" s="44"/>
    </row>
    <row r="2747" spans="1:1" s="22" customFormat="1" x14ac:dyDescent="0.35">
      <c r="A2747" s="44"/>
    </row>
    <row r="2748" spans="1:1" s="22" customFormat="1" x14ac:dyDescent="0.35">
      <c r="A2748" s="44"/>
    </row>
    <row r="2749" spans="1:1" s="22" customFormat="1" x14ac:dyDescent="0.35">
      <c r="A2749" s="44"/>
    </row>
    <row r="2750" spans="1:1" s="22" customFormat="1" x14ac:dyDescent="0.35">
      <c r="A2750" s="44"/>
    </row>
    <row r="2751" spans="1:1" s="22" customFormat="1" x14ac:dyDescent="0.35">
      <c r="A2751" s="44"/>
    </row>
    <row r="2752" spans="1:1" s="22" customFormat="1" x14ac:dyDescent="0.35">
      <c r="A2752" s="44"/>
    </row>
    <row r="2753" spans="1:1" s="22" customFormat="1" x14ac:dyDescent="0.35">
      <c r="A2753" s="44"/>
    </row>
    <row r="2754" spans="1:1" s="22" customFormat="1" x14ac:dyDescent="0.35">
      <c r="A2754" s="44"/>
    </row>
    <row r="2755" spans="1:1" s="22" customFormat="1" x14ac:dyDescent="0.35">
      <c r="A2755" s="44"/>
    </row>
    <row r="2756" spans="1:1" s="22" customFormat="1" x14ac:dyDescent="0.35">
      <c r="A2756" s="44"/>
    </row>
    <row r="2757" spans="1:1" s="22" customFormat="1" x14ac:dyDescent="0.35">
      <c r="A2757" s="44"/>
    </row>
    <row r="2758" spans="1:1" s="22" customFormat="1" x14ac:dyDescent="0.35">
      <c r="A2758" s="44"/>
    </row>
    <row r="2759" spans="1:1" s="22" customFormat="1" x14ac:dyDescent="0.35">
      <c r="A2759" s="44"/>
    </row>
    <row r="2760" spans="1:1" s="22" customFormat="1" x14ac:dyDescent="0.35">
      <c r="A2760" s="44"/>
    </row>
    <row r="2761" spans="1:1" s="22" customFormat="1" x14ac:dyDescent="0.35">
      <c r="A2761" s="44"/>
    </row>
    <row r="2762" spans="1:1" s="22" customFormat="1" x14ac:dyDescent="0.35">
      <c r="A2762" s="44"/>
    </row>
    <row r="2763" spans="1:1" s="22" customFormat="1" x14ac:dyDescent="0.35">
      <c r="A2763" s="44"/>
    </row>
    <row r="2764" spans="1:1" s="22" customFormat="1" x14ac:dyDescent="0.35">
      <c r="A2764" s="44"/>
    </row>
    <row r="2765" spans="1:1" s="22" customFormat="1" x14ac:dyDescent="0.35">
      <c r="A2765" s="44"/>
    </row>
    <row r="2766" spans="1:1" s="22" customFormat="1" x14ac:dyDescent="0.35">
      <c r="A2766" s="44"/>
    </row>
    <row r="2767" spans="1:1" s="22" customFormat="1" x14ac:dyDescent="0.35">
      <c r="A2767" s="44"/>
    </row>
    <row r="2768" spans="1:1" s="22" customFormat="1" x14ac:dyDescent="0.35">
      <c r="A2768" s="44"/>
    </row>
    <row r="2769" spans="1:1" s="22" customFormat="1" x14ac:dyDescent="0.35">
      <c r="A2769" s="44"/>
    </row>
    <row r="2770" spans="1:1" s="22" customFormat="1" x14ac:dyDescent="0.35">
      <c r="A2770" s="44"/>
    </row>
    <row r="2771" spans="1:1" s="22" customFormat="1" x14ac:dyDescent="0.35">
      <c r="A2771" s="44"/>
    </row>
    <row r="2772" spans="1:1" s="22" customFormat="1" x14ac:dyDescent="0.35">
      <c r="A2772" s="44"/>
    </row>
    <row r="2773" spans="1:1" s="22" customFormat="1" x14ac:dyDescent="0.35">
      <c r="A2773" s="44"/>
    </row>
    <row r="2774" spans="1:1" s="22" customFormat="1" x14ac:dyDescent="0.35">
      <c r="A2774" s="44"/>
    </row>
    <row r="2775" spans="1:1" s="22" customFormat="1" x14ac:dyDescent="0.35">
      <c r="A2775" s="44"/>
    </row>
    <row r="2776" spans="1:1" s="22" customFormat="1" x14ac:dyDescent="0.35">
      <c r="A2776" s="44"/>
    </row>
    <row r="2777" spans="1:1" s="22" customFormat="1" x14ac:dyDescent="0.35">
      <c r="A2777" s="44"/>
    </row>
    <row r="2778" spans="1:1" s="22" customFormat="1" x14ac:dyDescent="0.35">
      <c r="A2778" s="44"/>
    </row>
    <row r="2779" spans="1:1" s="22" customFormat="1" x14ac:dyDescent="0.35">
      <c r="A2779" s="44"/>
    </row>
    <row r="2780" spans="1:1" s="22" customFormat="1" x14ac:dyDescent="0.35">
      <c r="A2780" s="44"/>
    </row>
    <row r="2781" spans="1:1" s="22" customFormat="1" x14ac:dyDescent="0.35">
      <c r="A2781" s="44"/>
    </row>
    <row r="2782" spans="1:1" s="22" customFormat="1" x14ac:dyDescent="0.35">
      <c r="A2782" s="44"/>
    </row>
    <row r="2783" spans="1:1" s="22" customFormat="1" x14ac:dyDescent="0.35">
      <c r="A2783" s="44"/>
    </row>
    <row r="2784" spans="1:1" s="22" customFormat="1" x14ac:dyDescent="0.35">
      <c r="A2784" s="44"/>
    </row>
    <row r="2785" spans="1:1" s="22" customFormat="1" x14ac:dyDescent="0.35">
      <c r="A2785" s="44"/>
    </row>
    <row r="2786" spans="1:1" s="22" customFormat="1" x14ac:dyDescent="0.35">
      <c r="A2786" s="44"/>
    </row>
    <row r="2787" spans="1:1" s="22" customFormat="1" x14ac:dyDescent="0.35">
      <c r="A2787" s="44"/>
    </row>
    <row r="2788" spans="1:1" s="22" customFormat="1" x14ac:dyDescent="0.35">
      <c r="A2788" s="44"/>
    </row>
    <row r="2789" spans="1:1" s="22" customFormat="1" x14ac:dyDescent="0.35">
      <c r="A2789" s="44"/>
    </row>
    <row r="2790" spans="1:1" s="22" customFormat="1" x14ac:dyDescent="0.35">
      <c r="A2790" s="44"/>
    </row>
    <row r="2791" spans="1:1" s="22" customFormat="1" x14ac:dyDescent="0.35">
      <c r="A2791" s="44"/>
    </row>
    <row r="2792" spans="1:1" s="22" customFormat="1" x14ac:dyDescent="0.35">
      <c r="A2792" s="44"/>
    </row>
    <row r="2793" spans="1:1" s="22" customFormat="1" x14ac:dyDescent="0.35">
      <c r="A2793" s="44"/>
    </row>
    <row r="2794" spans="1:1" s="22" customFormat="1" x14ac:dyDescent="0.35">
      <c r="A2794" s="44"/>
    </row>
    <row r="2795" spans="1:1" s="22" customFormat="1" x14ac:dyDescent="0.35">
      <c r="A2795" s="44"/>
    </row>
    <row r="2796" spans="1:1" s="22" customFormat="1" x14ac:dyDescent="0.35">
      <c r="A2796" s="44"/>
    </row>
    <row r="2797" spans="1:1" s="22" customFormat="1" x14ac:dyDescent="0.35">
      <c r="A2797" s="44"/>
    </row>
    <row r="2798" spans="1:1" s="22" customFormat="1" x14ac:dyDescent="0.35">
      <c r="A2798" s="44"/>
    </row>
    <row r="2799" spans="1:1" s="22" customFormat="1" x14ac:dyDescent="0.35">
      <c r="A2799" s="44"/>
    </row>
    <row r="2800" spans="1:1" s="22" customFormat="1" x14ac:dyDescent="0.35">
      <c r="A2800" s="44"/>
    </row>
    <row r="2801" spans="1:1" s="22" customFormat="1" x14ac:dyDescent="0.35">
      <c r="A2801" s="44"/>
    </row>
    <row r="2802" spans="1:1" s="22" customFormat="1" x14ac:dyDescent="0.35">
      <c r="A2802" s="44"/>
    </row>
    <row r="2803" spans="1:1" s="22" customFormat="1" x14ac:dyDescent="0.35">
      <c r="A2803" s="44"/>
    </row>
    <row r="2804" spans="1:1" s="22" customFormat="1" x14ac:dyDescent="0.35">
      <c r="A2804" s="44"/>
    </row>
    <row r="2805" spans="1:1" s="22" customFormat="1" x14ac:dyDescent="0.35">
      <c r="A2805" s="44"/>
    </row>
    <row r="2806" spans="1:1" s="22" customFormat="1" x14ac:dyDescent="0.35">
      <c r="A2806" s="44"/>
    </row>
    <row r="2807" spans="1:1" s="22" customFormat="1" x14ac:dyDescent="0.35">
      <c r="A2807" s="44"/>
    </row>
    <row r="2808" spans="1:1" s="22" customFormat="1" x14ac:dyDescent="0.35">
      <c r="A2808" s="44"/>
    </row>
    <row r="2809" spans="1:1" s="22" customFormat="1" x14ac:dyDescent="0.35">
      <c r="A2809" s="44"/>
    </row>
    <row r="2810" spans="1:1" s="22" customFormat="1" x14ac:dyDescent="0.35">
      <c r="A2810" s="44"/>
    </row>
    <row r="2811" spans="1:1" s="22" customFormat="1" x14ac:dyDescent="0.35">
      <c r="A2811" s="44"/>
    </row>
    <row r="2812" spans="1:1" s="22" customFormat="1" x14ac:dyDescent="0.35">
      <c r="A2812" s="44"/>
    </row>
    <row r="2813" spans="1:1" s="22" customFormat="1" x14ac:dyDescent="0.35">
      <c r="A2813" s="44"/>
    </row>
    <row r="2814" spans="1:1" s="22" customFormat="1" x14ac:dyDescent="0.35">
      <c r="A2814" s="44"/>
    </row>
    <row r="2815" spans="1:1" s="22" customFormat="1" x14ac:dyDescent="0.35">
      <c r="A2815" s="44"/>
    </row>
    <row r="2816" spans="1:1" s="22" customFormat="1" x14ac:dyDescent="0.35">
      <c r="A2816" s="44"/>
    </row>
    <row r="2817" spans="1:1" s="22" customFormat="1" x14ac:dyDescent="0.35">
      <c r="A2817" s="44"/>
    </row>
    <row r="2818" spans="1:1" s="22" customFormat="1" x14ac:dyDescent="0.35">
      <c r="A2818" s="44"/>
    </row>
    <row r="2819" spans="1:1" s="22" customFormat="1" x14ac:dyDescent="0.35">
      <c r="A2819" s="44"/>
    </row>
    <row r="2820" spans="1:1" s="22" customFormat="1" x14ac:dyDescent="0.35">
      <c r="A2820" s="44"/>
    </row>
    <row r="2821" spans="1:1" s="22" customFormat="1" x14ac:dyDescent="0.35">
      <c r="A2821" s="44"/>
    </row>
    <row r="2822" spans="1:1" s="22" customFormat="1" x14ac:dyDescent="0.35">
      <c r="A2822" s="44"/>
    </row>
    <row r="2823" spans="1:1" s="22" customFormat="1" x14ac:dyDescent="0.35">
      <c r="A2823" s="44"/>
    </row>
    <row r="2824" spans="1:1" s="22" customFormat="1" x14ac:dyDescent="0.35">
      <c r="A2824" s="44"/>
    </row>
    <row r="2825" spans="1:1" s="22" customFormat="1" x14ac:dyDescent="0.35">
      <c r="A2825" s="44"/>
    </row>
    <row r="2826" spans="1:1" s="22" customFormat="1" x14ac:dyDescent="0.35">
      <c r="A2826" s="44"/>
    </row>
    <row r="2827" spans="1:1" s="22" customFormat="1" x14ac:dyDescent="0.35">
      <c r="A2827" s="44"/>
    </row>
    <row r="2828" spans="1:1" s="22" customFormat="1" x14ac:dyDescent="0.35">
      <c r="A2828" s="44"/>
    </row>
    <row r="2829" spans="1:1" s="22" customFormat="1" x14ac:dyDescent="0.35">
      <c r="A2829" s="44"/>
    </row>
    <row r="2830" spans="1:1" s="22" customFormat="1" x14ac:dyDescent="0.35">
      <c r="A2830" s="44"/>
    </row>
    <row r="2831" spans="1:1" s="22" customFormat="1" x14ac:dyDescent="0.35">
      <c r="A2831" s="44"/>
    </row>
    <row r="2832" spans="1:1" s="22" customFormat="1" x14ac:dyDescent="0.35">
      <c r="A2832" s="44"/>
    </row>
    <row r="2833" spans="1:1" s="22" customFormat="1" x14ac:dyDescent="0.35">
      <c r="A2833" s="44"/>
    </row>
    <row r="2834" spans="1:1" s="22" customFormat="1" x14ac:dyDescent="0.35">
      <c r="A2834" s="44"/>
    </row>
    <row r="2835" spans="1:1" s="22" customFormat="1" x14ac:dyDescent="0.35">
      <c r="A2835" s="44"/>
    </row>
    <row r="2836" spans="1:1" s="22" customFormat="1" x14ac:dyDescent="0.35">
      <c r="A2836" s="44"/>
    </row>
    <row r="2837" spans="1:1" s="22" customFormat="1" x14ac:dyDescent="0.35">
      <c r="A2837" s="44"/>
    </row>
    <row r="2838" spans="1:1" s="22" customFormat="1" x14ac:dyDescent="0.35">
      <c r="A2838" s="44"/>
    </row>
    <row r="2839" spans="1:1" s="22" customFormat="1" x14ac:dyDescent="0.35">
      <c r="A2839" s="44"/>
    </row>
    <row r="2840" spans="1:1" s="22" customFormat="1" x14ac:dyDescent="0.35">
      <c r="A2840" s="44"/>
    </row>
    <row r="2841" spans="1:1" s="22" customFormat="1" x14ac:dyDescent="0.35">
      <c r="A2841" s="44"/>
    </row>
    <row r="2842" spans="1:1" s="22" customFormat="1" x14ac:dyDescent="0.35">
      <c r="A2842" s="44"/>
    </row>
    <row r="2843" spans="1:1" s="22" customFormat="1" x14ac:dyDescent="0.35">
      <c r="A2843" s="44"/>
    </row>
    <row r="2844" spans="1:1" s="22" customFormat="1" x14ac:dyDescent="0.35">
      <c r="A2844" s="44"/>
    </row>
    <row r="2845" spans="1:1" s="22" customFormat="1" x14ac:dyDescent="0.35">
      <c r="A2845" s="44"/>
    </row>
    <row r="2846" spans="1:1" s="22" customFormat="1" x14ac:dyDescent="0.35">
      <c r="A2846" s="44"/>
    </row>
    <row r="2847" spans="1:1" s="22" customFormat="1" x14ac:dyDescent="0.35">
      <c r="A2847" s="44"/>
    </row>
    <row r="2848" spans="1:1" s="22" customFormat="1" x14ac:dyDescent="0.35">
      <c r="A2848" s="44"/>
    </row>
    <row r="2849" spans="1:1" s="22" customFormat="1" x14ac:dyDescent="0.35">
      <c r="A2849" s="44"/>
    </row>
    <row r="2850" spans="1:1" s="22" customFormat="1" x14ac:dyDescent="0.35">
      <c r="A2850" s="44"/>
    </row>
    <row r="2851" spans="1:1" s="22" customFormat="1" x14ac:dyDescent="0.35">
      <c r="A2851" s="44"/>
    </row>
    <row r="2852" spans="1:1" s="22" customFormat="1" x14ac:dyDescent="0.35">
      <c r="A2852" s="44"/>
    </row>
    <row r="2853" spans="1:1" s="22" customFormat="1" x14ac:dyDescent="0.35">
      <c r="A2853" s="44"/>
    </row>
    <row r="2854" spans="1:1" s="22" customFormat="1" x14ac:dyDescent="0.35">
      <c r="A2854" s="44"/>
    </row>
    <row r="2855" spans="1:1" s="22" customFormat="1" x14ac:dyDescent="0.35">
      <c r="A2855" s="44"/>
    </row>
    <row r="2856" spans="1:1" s="22" customFormat="1" x14ac:dyDescent="0.35">
      <c r="A2856" s="44"/>
    </row>
    <row r="2857" spans="1:1" s="22" customFormat="1" x14ac:dyDescent="0.35">
      <c r="A2857" s="44"/>
    </row>
    <row r="2858" spans="1:1" s="22" customFormat="1" x14ac:dyDescent="0.35">
      <c r="A2858" s="44"/>
    </row>
    <row r="2859" spans="1:1" s="22" customFormat="1" x14ac:dyDescent="0.35">
      <c r="A2859" s="44"/>
    </row>
    <row r="2860" spans="1:1" s="22" customFormat="1" x14ac:dyDescent="0.35">
      <c r="A2860" s="44"/>
    </row>
    <row r="2861" spans="1:1" s="22" customFormat="1" x14ac:dyDescent="0.35">
      <c r="A2861" s="44"/>
    </row>
    <row r="2862" spans="1:1" s="22" customFormat="1" x14ac:dyDescent="0.35">
      <c r="A2862" s="44"/>
    </row>
    <row r="2863" spans="1:1" s="22" customFormat="1" x14ac:dyDescent="0.35">
      <c r="A2863" s="44"/>
    </row>
    <row r="2864" spans="1:1" s="22" customFormat="1" x14ac:dyDescent="0.35">
      <c r="A2864" s="44"/>
    </row>
    <row r="2865" spans="1:1" s="22" customFormat="1" x14ac:dyDescent="0.35">
      <c r="A2865" s="44"/>
    </row>
    <row r="2866" spans="1:1" s="22" customFormat="1" x14ac:dyDescent="0.35">
      <c r="A2866" s="44"/>
    </row>
    <row r="2867" spans="1:1" s="22" customFormat="1" x14ac:dyDescent="0.35">
      <c r="A2867" s="44"/>
    </row>
    <row r="2868" spans="1:1" s="22" customFormat="1" x14ac:dyDescent="0.35">
      <c r="A2868" s="44"/>
    </row>
    <row r="2869" spans="1:1" s="22" customFormat="1" x14ac:dyDescent="0.35">
      <c r="A2869" s="44"/>
    </row>
    <row r="2870" spans="1:1" s="22" customFormat="1" x14ac:dyDescent="0.35">
      <c r="A2870" s="44"/>
    </row>
    <row r="2871" spans="1:1" s="22" customFormat="1" x14ac:dyDescent="0.35">
      <c r="A2871" s="44"/>
    </row>
    <row r="2872" spans="1:1" s="22" customFormat="1" x14ac:dyDescent="0.35">
      <c r="A2872" s="44"/>
    </row>
    <row r="2873" spans="1:1" s="22" customFormat="1" x14ac:dyDescent="0.35">
      <c r="A2873" s="44"/>
    </row>
    <row r="2874" spans="1:1" s="22" customFormat="1" x14ac:dyDescent="0.35">
      <c r="A2874" s="44"/>
    </row>
    <row r="2875" spans="1:1" s="22" customFormat="1" x14ac:dyDescent="0.35">
      <c r="A2875" s="44"/>
    </row>
    <row r="2876" spans="1:1" s="22" customFormat="1" x14ac:dyDescent="0.35">
      <c r="A2876" s="44"/>
    </row>
    <row r="2877" spans="1:1" s="22" customFormat="1" x14ac:dyDescent="0.35">
      <c r="A2877" s="44"/>
    </row>
    <row r="2878" spans="1:1" s="22" customFormat="1" x14ac:dyDescent="0.35">
      <c r="A2878" s="44"/>
    </row>
    <row r="2879" spans="1:1" s="22" customFormat="1" x14ac:dyDescent="0.35">
      <c r="A2879" s="44"/>
    </row>
    <row r="2880" spans="1:1" s="22" customFormat="1" x14ac:dyDescent="0.35">
      <c r="A2880" s="44"/>
    </row>
    <row r="2881" spans="1:1" s="22" customFormat="1" x14ac:dyDescent="0.35">
      <c r="A2881" s="44"/>
    </row>
    <row r="2882" spans="1:1" s="22" customFormat="1" x14ac:dyDescent="0.35">
      <c r="A2882" s="44"/>
    </row>
    <row r="2883" spans="1:1" s="22" customFormat="1" x14ac:dyDescent="0.35">
      <c r="A2883" s="44"/>
    </row>
    <row r="2884" spans="1:1" s="22" customFormat="1" x14ac:dyDescent="0.35">
      <c r="A2884" s="44"/>
    </row>
    <row r="2885" spans="1:1" s="22" customFormat="1" x14ac:dyDescent="0.35">
      <c r="A2885" s="44"/>
    </row>
    <row r="2886" spans="1:1" s="22" customFormat="1" x14ac:dyDescent="0.35">
      <c r="A2886" s="44"/>
    </row>
    <row r="2887" spans="1:1" s="22" customFormat="1" x14ac:dyDescent="0.35">
      <c r="A2887" s="44"/>
    </row>
    <row r="2888" spans="1:1" s="22" customFormat="1" x14ac:dyDescent="0.35">
      <c r="A2888" s="44"/>
    </row>
    <row r="2889" spans="1:1" s="22" customFormat="1" x14ac:dyDescent="0.35">
      <c r="A2889" s="44"/>
    </row>
    <row r="2890" spans="1:1" s="22" customFormat="1" x14ac:dyDescent="0.35">
      <c r="A2890" s="44"/>
    </row>
    <row r="2891" spans="1:1" s="22" customFormat="1" x14ac:dyDescent="0.35">
      <c r="A2891" s="44"/>
    </row>
    <row r="2892" spans="1:1" s="22" customFormat="1" x14ac:dyDescent="0.35">
      <c r="A2892" s="44"/>
    </row>
    <row r="2893" spans="1:1" s="22" customFormat="1" x14ac:dyDescent="0.35">
      <c r="A2893" s="44"/>
    </row>
    <row r="2894" spans="1:1" s="22" customFormat="1" x14ac:dyDescent="0.35">
      <c r="A2894" s="44"/>
    </row>
    <row r="2895" spans="1:1" s="22" customFormat="1" x14ac:dyDescent="0.35">
      <c r="A2895" s="44"/>
    </row>
    <row r="2896" spans="1:1" s="22" customFormat="1" x14ac:dyDescent="0.35">
      <c r="A2896" s="44"/>
    </row>
    <row r="2897" spans="1:1" s="22" customFormat="1" x14ac:dyDescent="0.35">
      <c r="A2897" s="44"/>
    </row>
    <row r="2898" spans="1:1" s="22" customFormat="1" x14ac:dyDescent="0.35">
      <c r="A2898" s="44"/>
    </row>
    <row r="2899" spans="1:1" s="22" customFormat="1" x14ac:dyDescent="0.35">
      <c r="A2899" s="44"/>
    </row>
    <row r="2900" spans="1:1" s="22" customFormat="1" x14ac:dyDescent="0.35">
      <c r="A2900" s="44"/>
    </row>
    <row r="2901" spans="1:1" s="22" customFormat="1" x14ac:dyDescent="0.35">
      <c r="A2901" s="44"/>
    </row>
    <row r="2902" spans="1:1" s="22" customFormat="1" x14ac:dyDescent="0.35">
      <c r="A2902" s="44"/>
    </row>
    <row r="2903" spans="1:1" s="22" customFormat="1" x14ac:dyDescent="0.35">
      <c r="A2903" s="44"/>
    </row>
    <row r="2904" spans="1:1" s="22" customFormat="1" x14ac:dyDescent="0.35">
      <c r="A2904" s="44"/>
    </row>
    <row r="2905" spans="1:1" s="22" customFormat="1" x14ac:dyDescent="0.35">
      <c r="A2905" s="44"/>
    </row>
    <row r="2906" spans="1:1" s="22" customFormat="1" x14ac:dyDescent="0.35">
      <c r="A2906" s="44"/>
    </row>
    <row r="2907" spans="1:1" s="22" customFormat="1" x14ac:dyDescent="0.35">
      <c r="A2907" s="44"/>
    </row>
    <row r="2908" spans="1:1" s="22" customFormat="1" x14ac:dyDescent="0.35">
      <c r="A2908" s="44"/>
    </row>
    <row r="2909" spans="1:1" s="22" customFormat="1" x14ac:dyDescent="0.35">
      <c r="A2909" s="44"/>
    </row>
    <row r="2910" spans="1:1" s="22" customFormat="1" x14ac:dyDescent="0.35">
      <c r="A2910" s="44"/>
    </row>
    <row r="2911" spans="1:1" s="22" customFormat="1" x14ac:dyDescent="0.35">
      <c r="A2911" s="44"/>
    </row>
    <row r="2912" spans="1:1" s="22" customFormat="1" x14ac:dyDescent="0.35">
      <c r="A2912" s="44"/>
    </row>
    <row r="2913" spans="1:1" s="22" customFormat="1" x14ac:dyDescent="0.35">
      <c r="A2913" s="44"/>
    </row>
    <row r="2914" spans="1:1" s="22" customFormat="1" x14ac:dyDescent="0.35">
      <c r="A2914" s="44"/>
    </row>
    <row r="2915" spans="1:1" s="22" customFormat="1" x14ac:dyDescent="0.35">
      <c r="A2915" s="44"/>
    </row>
    <row r="2916" spans="1:1" s="22" customFormat="1" x14ac:dyDescent="0.35">
      <c r="A2916" s="44"/>
    </row>
    <row r="2917" spans="1:1" s="22" customFormat="1" x14ac:dyDescent="0.35">
      <c r="A2917" s="44"/>
    </row>
    <row r="2918" spans="1:1" s="22" customFormat="1" x14ac:dyDescent="0.35">
      <c r="A2918" s="44"/>
    </row>
    <row r="2919" spans="1:1" s="22" customFormat="1" x14ac:dyDescent="0.35">
      <c r="A2919" s="44"/>
    </row>
    <row r="2920" spans="1:1" s="22" customFormat="1" x14ac:dyDescent="0.35">
      <c r="A2920" s="44"/>
    </row>
    <row r="2921" spans="1:1" s="22" customFormat="1" x14ac:dyDescent="0.35">
      <c r="A2921" s="44"/>
    </row>
    <row r="2922" spans="1:1" s="22" customFormat="1" x14ac:dyDescent="0.35">
      <c r="A2922" s="44"/>
    </row>
    <row r="2923" spans="1:1" s="22" customFormat="1" x14ac:dyDescent="0.35">
      <c r="A2923" s="44"/>
    </row>
    <row r="2924" spans="1:1" s="22" customFormat="1" x14ac:dyDescent="0.35">
      <c r="A2924" s="44"/>
    </row>
    <row r="2925" spans="1:1" s="22" customFormat="1" x14ac:dyDescent="0.35">
      <c r="A2925" s="44"/>
    </row>
    <row r="2926" spans="1:1" s="22" customFormat="1" x14ac:dyDescent="0.35">
      <c r="A2926" s="44"/>
    </row>
    <row r="2927" spans="1:1" s="22" customFormat="1" x14ac:dyDescent="0.35">
      <c r="A2927" s="44"/>
    </row>
    <row r="2928" spans="1:1" s="22" customFormat="1" x14ac:dyDescent="0.35">
      <c r="A2928" s="44"/>
    </row>
    <row r="2929" spans="1:1" s="22" customFormat="1" x14ac:dyDescent="0.35">
      <c r="A2929" s="44"/>
    </row>
    <row r="2930" spans="1:1" s="22" customFormat="1" x14ac:dyDescent="0.35">
      <c r="A2930" s="44"/>
    </row>
    <row r="2931" spans="1:1" s="22" customFormat="1" x14ac:dyDescent="0.35">
      <c r="A2931" s="44"/>
    </row>
    <row r="2932" spans="1:1" s="22" customFormat="1" x14ac:dyDescent="0.35">
      <c r="A2932" s="44"/>
    </row>
    <row r="2933" spans="1:1" s="22" customFormat="1" x14ac:dyDescent="0.35">
      <c r="A2933" s="44"/>
    </row>
    <row r="2934" spans="1:1" s="22" customFormat="1" x14ac:dyDescent="0.35">
      <c r="A2934" s="44"/>
    </row>
    <row r="2935" spans="1:1" s="22" customFormat="1" x14ac:dyDescent="0.35">
      <c r="A2935" s="44"/>
    </row>
    <row r="2936" spans="1:1" s="22" customFormat="1" x14ac:dyDescent="0.35">
      <c r="A2936" s="44"/>
    </row>
    <row r="2937" spans="1:1" s="22" customFormat="1" x14ac:dyDescent="0.35">
      <c r="A2937" s="44"/>
    </row>
    <row r="2938" spans="1:1" s="22" customFormat="1" x14ac:dyDescent="0.35">
      <c r="A2938" s="44"/>
    </row>
    <row r="2939" spans="1:1" s="22" customFormat="1" x14ac:dyDescent="0.35">
      <c r="A2939" s="44"/>
    </row>
    <row r="2940" spans="1:1" s="22" customFormat="1" x14ac:dyDescent="0.35">
      <c r="A2940" s="44"/>
    </row>
    <row r="2941" spans="1:1" s="22" customFormat="1" x14ac:dyDescent="0.35">
      <c r="A2941" s="44"/>
    </row>
    <row r="2942" spans="1:1" s="22" customFormat="1" x14ac:dyDescent="0.35">
      <c r="A2942" s="44"/>
    </row>
    <row r="2943" spans="1:1" s="22" customFormat="1" x14ac:dyDescent="0.35">
      <c r="A2943" s="44"/>
    </row>
    <row r="2944" spans="1:1" s="22" customFormat="1" x14ac:dyDescent="0.35">
      <c r="A2944" s="44"/>
    </row>
    <row r="2945" spans="1:1" s="22" customFormat="1" x14ac:dyDescent="0.35">
      <c r="A2945" s="44"/>
    </row>
    <row r="2946" spans="1:1" s="22" customFormat="1" x14ac:dyDescent="0.35">
      <c r="A2946" s="44"/>
    </row>
    <row r="2947" spans="1:1" s="22" customFormat="1" x14ac:dyDescent="0.35">
      <c r="A2947" s="44"/>
    </row>
    <row r="2948" spans="1:1" s="22" customFormat="1" x14ac:dyDescent="0.35">
      <c r="A2948" s="44"/>
    </row>
    <row r="2949" spans="1:1" s="22" customFormat="1" x14ac:dyDescent="0.35">
      <c r="A2949" s="44"/>
    </row>
    <row r="2950" spans="1:1" s="22" customFormat="1" x14ac:dyDescent="0.35">
      <c r="A2950" s="44"/>
    </row>
    <row r="2951" spans="1:1" s="22" customFormat="1" x14ac:dyDescent="0.35">
      <c r="A2951" s="44"/>
    </row>
    <row r="2952" spans="1:1" s="22" customFormat="1" x14ac:dyDescent="0.35">
      <c r="A2952" s="44"/>
    </row>
    <row r="2953" spans="1:1" s="22" customFormat="1" x14ac:dyDescent="0.35">
      <c r="A2953" s="44"/>
    </row>
    <row r="2954" spans="1:1" s="22" customFormat="1" x14ac:dyDescent="0.35">
      <c r="A2954" s="44"/>
    </row>
    <row r="2955" spans="1:1" s="22" customFormat="1" x14ac:dyDescent="0.35">
      <c r="A2955" s="44"/>
    </row>
    <row r="2956" spans="1:1" s="22" customFormat="1" x14ac:dyDescent="0.35">
      <c r="A2956" s="44"/>
    </row>
    <row r="2957" spans="1:1" s="22" customFormat="1" x14ac:dyDescent="0.35">
      <c r="A2957" s="44"/>
    </row>
    <row r="2958" spans="1:1" s="22" customFormat="1" x14ac:dyDescent="0.35">
      <c r="A2958" s="44"/>
    </row>
    <row r="2959" spans="1:1" s="22" customFormat="1" x14ac:dyDescent="0.35">
      <c r="A2959" s="44"/>
    </row>
    <row r="2960" spans="1:1" s="22" customFormat="1" x14ac:dyDescent="0.35">
      <c r="A2960" s="44"/>
    </row>
    <row r="2961" spans="1:1" s="22" customFormat="1" x14ac:dyDescent="0.35">
      <c r="A2961" s="44"/>
    </row>
    <row r="2962" spans="1:1" s="22" customFormat="1" x14ac:dyDescent="0.35">
      <c r="A2962" s="44"/>
    </row>
    <row r="2963" spans="1:1" s="22" customFormat="1" x14ac:dyDescent="0.35">
      <c r="A2963" s="44"/>
    </row>
    <row r="2964" spans="1:1" s="22" customFormat="1" x14ac:dyDescent="0.35">
      <c r="A2964" s="44"/>
    </row>
    <row r="2965" spans="1:1" s="22" customFormat="1" x14ac:dyDescent="0.35">
      <c r="A2965" s="44"/>
    </row>
    <row r="2966" spans="1:1" s="22" customFormat="1" x14ac:dyDescent="0.35">
      <c r="A2966" s="44"/>
    </row>
    <row r="2967" spans="1:1" s="22" customFormat="1" x14ac:dyDescent="0.35">
      <c r="A2967" s="44"/>
    </row>
    <row r="2968" spans="1:1" s="22" customFormat="1" x14ac:dyDescent="0.35">
      <c r="A2968" s="44"/>
    </row>
    <row r="2969" spans="1:1" s="22" customFormat="1" x14ac:dyDescent="0.35">
      <c r="A2969" s="44"/>
    </row>
    <row r="2970" spans="1:1" s="22" customFormat="1" x14ac:dyDescent="0.35">
      <c r="A2970" s="44"/>
    </row>
    <row r="2971" spans="1:1" s="22" customFormat="1" x14ac:dyDescent="0.35">
      <c r="A2971" s="44"/>
    </row>
    <row r="2972" spans="1:1" s="22" customFormat="1" x14ac:dyDescent="0.35">
      <c r="A2972" s="44"/>
    </row>
    <row r="2973" spans="1:1" s="22" customFormat="1" x14ac:dyDescent="0.35">
      <c r="A2973" s="44"/>
    </row>
    <row r="2974" spans="1:1" s="22" customFormat="1" x14ac:dyDescent="0.35">
      <c r="A2974" s="44"/>
    </row>
    <row r="2975" spans="1:1" s="22" customFormat="1" x14ac:dyDescent="0.35">
      <c r="A2975" s="44"/>
    </row>
    <row r="2976" spans="1:1" s="22" customFormat="1" x14ac:dyDescent="0.35">
      <c r="A2976" s="44"/>
    </row>
    <row r="2977" spans="1:1" s="22" customFormat="1" x14ac:dyDescent="0.35">
      <c r="A2977" s="44"/>
    </row>
    <row r="2978" spans="1:1" s="22" customFormat="1" x14ac:dyDescent="0.35">
      <c r="A2978" s="44"/>
    </row>
    <row r="2979" spans="1:1" s="22" customFormat="1" x14ac:dyDescent="0.35">
      <c r="A2979" s="44"/>
    </row>
    <row r="2980" spans="1:1" s="22" customFormat="1" x14ac:dyDescent="0.35">
      <c r="A2980" s="44"/>
    </row>
    <row r="2981" spans="1:1" s="22" customFormat="1" x14ac:dyDescent="0.35">
      <c r="A2981" s="44"/>
    </row>
    <row r="2982" spans="1:1" s="22" customFormat="1" x14ac:dyDescent="0.35">
      <c r="A2982" s="44"/>
    </row>
    <row r="2983" spans="1:1" s="22" customFormat="1" x14ac:dyDescent="0.35">
      <c r="A2983" s="44"/>
    </row>
    <row r="2984" spans="1:1" s="22" customFormat="1" x14ac:dyDescent="0.35">
      <c r="A2984" s="44"/>
    </row>
    <row r="2985" spans="1:1" s="22" customFormat="1" x14ac:dyDescent="0.35">
      <c r="A2985" s="44"/>
    </row>
    <row r="2986" spans="1:1" s="22" customFormat="1" x14ac:dyDescent="0.35">
      <c r="A2986" s="44"/>
    </row>
    <row r="2987" spans="1:1" s="22" customFormat="1" x14ac:dyDescent="0.35">
      <c r="A2987" s="44"/>
    </row>
    <row r="2988" spans="1:1" s="22" customFormat="1" x14ac:dyDescent="0.35">
      <c r="A2988" s="44"/>
    </row>
    <row r="2989" spans="1:1" s="22" customFormat="1" x14ac:dyDescent="0.35">
      <c r="A2989" s="44"/>
    </row>
    <row r="2990" spans="1:1" s="22" customFormat="1" x14ac:dyDescent="0.35">
      <c r="A2990" s="44"/>
    </row>
    <row r="2991" spans="1:1" s="22" customFormat="1" x14ac:dyDescent="0.35">
      <c r="A2991" s="44"/>
    </row>
    <row r="2992" spans="1:1" s="22" customFormat="1" x14ac:dyDescent="0.35">
      <c r="A2992" s="44"/>
    </row>
    <row r="2993" spans="1:1" s="22" customFormat="1" x14ac:dyDescent="0.35">
      <c r="A2993" s="44"/>
    </row>
    <row r="2994" spans="1:1" s="22" customFormat="1" x14ac:dyDescent="0.35">
      <c r="A2994" s="44"/>
    </row>
    <row r="2995" spans="1:1" s="22" customFormat="1" x14ac:dyDescent="0.35">
      <c r="A2995" s="44"/>
    </row>
    <row r="2996" spans="1:1" s="22" customFormat="1" x14ac:dyDescent="0.35">
      <c r="A2996" s="44"/>
    </row>
    <row r="2997" spans="1:1" s="22" customFormat="1" x14ac:dyDescent="0.35">
      <c r="A2997" s="44"/>
    </row>
    <row r="2998" spans="1:1" s="22" customFormat="1" x14ac:dyDescent="0.35">
      <c r="A2998" s="44"/>
    </row>
    <row r="2999" spans="1:1" s="22" customFormat="1" x14ac:dyDescent="0.35">
      <c r="A2999" s="44"/>
    </row>
    <row r="3000" spans="1:1" s="22" customFormat="1" x14ac:dyDescent="0.35">
      <c r="A3000" s="44"/>
    </row>
    <row r="3001" spans="1:1" s="22" customFormat="1" x14ac:dyDescent="0.35">
      <c r="A3001" s="44"/>
    </row>
    <row r="3002" spans="1:1" s="22" customFormat="1" x14ac:dyDescent="0.35">
      <c r="A3002" s="44"/>
    </row>
    <row r="3003" spans="1:1" s="22" customFormat="1" x14ac:dyDescent="0.35">
      <c r="A3003" s="44"/>
    </row>
    <row r="3004" spans="1:1" s="22" customFormat="1" x14ac:dyDescent="0.35">
      <c r="A3004" s="44"/>
    </row>
    <row r="3005" spans="1:1" s="22" customFormat="1" x14ac:dyDescent="0.35">
      <c r="A3005" s="44"/>
    </row>
    <row r="3006" spans="1:1" s="22" customFormat="1" x14ac:dyDescent="0.35">
      <c r="A3006" s="44"/>
    </row>
    <row r="3007" spans="1:1" s="22" customFormat="1" x14ac:dyDescent="0.35">
      <c r="A3007" s="44"/>
    </row>
    <row r="3008" spans="1:1" s="22" customFormat="1" x14ac:dyDescent="0.35">
      <c r="A3008" s="44"/>
    </row>
    <row r="3009" spans="1:1" s="22" customFormat="1" x14ac:dyDescent="0.35">
      <c r="A3009" s="44"/>
    </row>
    <row r="3010" spans="1:1" s="22" customFormat="1" x14ac:dyDescent="0.35">
      <c r="A3010" s="44"/>
    </row>
    <row r="3011" spans="1:1" s="22" customFormat="1" x14ac:dyDescent="0.35">
      <c r="A3011" s="44"/>
    </row>
    <row r="3012" spans="1:1" s="22" customFormat="1" x14ac:dyDescent="0.35">
      <c r="A3012" s="44"/>
    </row>
    <row r="3013" spans="1:1" s="22" customFormat="1" x14ac:dyDescent="0.35">
      <c r="A3013" s="44"/>
    </row>
    <row r="3014" spans="1:1" s="22" customFormat="1" x14ac:dyDescent="0.35">
      <c r="A3014" s="44"/>
    </row>
    <row r="3015" spans="1:1" s="22" customFormat="1" x14ac:dyDescent="0.35">
      <c r="A3015" s="44"/>
    </row>
    <row r="3016" spans="1:1" s="22" customFormat="1" x14ac:dyDescent="0.35">
      <c r="A3016" s="44"/>
    </row>
    <row r="3017" spans="1:1" s="22" customFormat="1" x14ac:dyDescent="0.35">
      <c r="A3017" s="44"/>
    </row>
    <row r="3018" spans="1:1" s="22" customFormat="1" x14ac:dyDescent="0.35">
      <c r="A3018" s="44"/>
    </row>
    <row r="3019" spans="1:1" s="22" customFormat="1" x14ac:dyDescent="0.35">
      <c r="A3019" s="44"/>
    </row>
    <row r="3020" spans="1:1" s="22" customFormat="1" x14ac:dyDescent="0.35">
      <c r="A3020" s="44"/>
    </row>
    <row r="3021" spans="1:1" s="22" customFormat="1" x14ac:dyDescent="0.35">
      <c r="A3021" s="44"/>
    </row>
    <row r="3022" spans="1:1" s="22" customFormat="1" x14ac:dyDescent="0.35">
      <c r="A3022" s="44"/>
    </row>
    <row r="3023" spans="1:1" s="22" customFormat="1" x14ac:dyDescent="0.35">
      <c r="A3023" s="44"/>
    </row>
    <row r="3024" spans="1:1" s="22" customFormat="1" x14ac:dyDescent="0.35">
      <c r="A3024" s="44"/>
    </row>
    <row r="3025" spans="1:1" s="22" customFormat="1" x14ac:dyDescent="0.35">
      <c r="A3025" s="44"/>
    </row>
    <row r="3026" spans="1:1" s="22" customFormat="1" x14ac:dyDescent="0.35">
      <c r="A3026" s="44"/>
    </row>
    <row r="3027" spans="1:1" s="22" customFormat="1" x14ac:dyDescent="0.35">
      <c r="A3027" s="44"/>
    </row>
    <row r="3028" spans="1:1" s="22" customFormat="1" x14ac:dyDescent="0.35">
      <c r="A3028" s="44"/>
    </row>
    <row r="3029" spans="1:1" s="22" customFormat="1" x14ac:dyDescent="0.35">
      <c r="A3029" s="44"/>
    </row>
    <row r="3030" spans="1:1" s="22" customFormat="1" x14ac:dyDescent="0.35">
      <c r="A3030" s="44"/>
    </row>
    <row r="3031" spans="1:1" s="22" customFormat="1" x14ac:dyDescent="0.35">
      <c r="A3031" s="44"/>
    </row>
    <row r="3032" spans="1:1" s="22" customFormat="1" x14ac:dyDescent="0.35">
      <c r="A3032" s="44"/>
    </row>
    <row r="3033" spans="1:1" s="22" customFormat="1" x14ac:dyDescent="0.35">
      <c r="A3033" s="44"/>
    </row>
    <row r="3034" spans="1:1" s="22" customFormat="1" x14ac:dyDescent="0.35">
      <c r="A3034" s="44"/>
    </row>
    <row r="3035" spans="1:1" s="22" customFormat="1" x14ac:dyDescent="0.35">
      <c r="A3035" s="44"/>
    </row>
    <row r="3036" spans="1:1" s="22" customFormat="1" x14ac:dyDescent="0.35">
      <c r="A3036" s="44"/>
    </row>
    <row r="3037" spans="1:1" s="22" customFormat="1" x14ac:dyDescent="0.35">
      <c r="A3037" s="44"/>
    </row>
    <row r="3038" spans="1:1" s="22" customFormat="1" x14ac:dyDescent="0.35">
      <c r="A3038" s="44"/>
    </row>
    <row r="3039" spans="1:1" s="22" customFormat="1" x14ac:dyDescent="0.35">
      <c r="A3039" s="44"/>
    </row>
    <row r="3040" spans="1:1" s="22" customFormat="1" x14ac:dyDescent="0.35">
      <c r="A3040" s="44"/>
    </row>
    <row r="3041" spans="1:1" s="22" customFormat="1" x14ac:dyDescent="0.35">
      <c r="A3041" s="44"/>
    </row>
    <row r="3042" spans="1:1" s="22" customFormat="1" x14ac:dyDescent="0.35">
      <c r="A3042" s="44"/>
    </row>
    <row r="3043" spans="1:1" s="22" customFormat="1" x14ac:dyDescent="0.35">
      <c r="A3043" s="44"/>
    </row>
    <row r="3044" spans="1:1" s="22" customFormat="1" x14ac:dyDescent="0.35">
      <c r="A3044" s="44"/>
    </row>
    <row r="3045" spans="1:1" s="22" customFormat="1" x14ac:dyDescent="0.35">
      <c r="A3045" s="44"/>
    </row>
    <row r="3046" spans="1:1" s="22" customFormat="1" x14ac:dyDescent="0.35">
      <c r="A3046" s="44"/>
    </row>
    <row r="3047" spans="1:1" s="22" customFormat="1" x14ac:dyDescent="0.35">
      <c r="A3047" s="44"/>
    </row>
    <row r="3048" spans="1:1" s="22" customFormat="1" x14ac:dyDescent="0.35">
      <c r="A3048" s="44"/>
    </row>
    <row r="3049" spans="1:1" s="22" customFormat="1" x14ac:dyDescent="0.35">
      <c r="A3049" s="44"/>
    </row>
    <row r="3050" spans="1:1" s="22" customFormat="1" x14ac:dyDescent="0.35">
      <c r="A3050" s="44"/>
    </row>
    <row r="3051" spans="1:1" s="22" customFormat="1" x14ac:dyDescent="0.35">
      <c r="A3051" s="44"/>
    </row>
    <row r="3052" spans="1:1" s="22" customFormat="1" x14ac:dyDescent="0.35">
      <c r="A3052" s="44"/>
    </row>
    <row r="3053" spans="1:1" s="22" customFormat="1" x14ac:dyDescent="0.35">
      <c r="A3053" s="44"/>
    </row>
    <row r="3054" spans="1:1" s="22" customFormat="1" x14ac:dyDescent="0.35">
      <c r="A3054" s="44"/>
    </row>
    <row r="3055" spans="1:1" s="22" customFormat="1" x14ac:dyDescent="0.35">
      <c r="A3055" s="44"/>
    </row>
    <row r="3056" spans="1:1" s="22" customFormat="1" x14ac:dyDescent="0.35">
      <c r="A3056" s="44"/>
    </row>
    <row r="3057" spans="1:1" s="22" customFormat="1" x14ac:dyDescent="0.35">
      <c r="A3057" s="44"/>
    </row>
    <row r="3058" spans="1:1" s="22" customFormat="1" x14ac:dyDescent="0.35">
      <c r="A3058" s="44"/>
    </row>
    <row r="3059" spans="1:1" s="22" customFormat="1" x14ac:dyDescent="0.35">
      <c r="A3059" s="44"/>
    </row>
    <row r="3060" spans="1:1" s="22" customFormat="1" x14ac:dyDescent="0.35">
      <c r="A3060" s="44"/>
    </row>
    <row r="3061" spans="1:1" s="22" customFormat="1" x14ac:dyDescent="0.35">
      <c r="A3061" s="44"/>
    </row>
    <row r="3062" spans="1:1" s="22" customFormat="1" x14ac:dyDescent="0.35">
      <c r="A3062" s="44"/>
    </row>
    <row r="3063" spans="1:1" s="22" customFormat="1" x14ac:dyDescent="0.35">
      <c r="A3063" s="44"/>
    </row>
    <row r="3064" spans="1:1" s="22" customFormat="1" x14ac:dyDescent="0.35">
      <c r="A3064" s="44"/>
    </row>
    <row r="3065" spans="1:1" s="22" customFormat="1" x14ac:dyDescent="0.35">
      <c r="A3065" s="44"/>
    </row>
    <row r="3066" spans="1:1" s="22" customFormat="1" x14ac:dyDescent="0.35">
      <c r="A3066" s="44"/>
    </row>
    <row r="3067" spans="1:1" s="22" customFormat="1" x14ac:dyDescent="0.35">
      <c r="A3067" s="44"/>
    </row>
    <row r="3068" spans="1:1" s="22" customFormat="1" x14ac:dyDescent="0.35">
      <c r="A3068" s="44"/>
    </row>
    <row r="3069" spans="1:1" s="22" customFormat="1" x14ac:dyDescent="0.35">
      <c r="A3069" s="44"/>
    </row>
    <row r="3070" spans="1:1" s="22" customFormat="1" x14ac:dyDescent="0.35">
      <c r="A3070" s="44"/>
    </row>
    <row r="3071" spans="1:1" s="22" customFormat="1" x14ac:dyDescent="0.35">
      <c r="A3071" s="44"/>
    </row>
    <row r="3072" spans="1:1" s="22" customFormat="1" x14ac:dyDescent="0.35">
      <c r="A3072" s="44"/>
    </row>
    <row r="3073" spans="1:1" s="22" customFormat="1" x14ac:dyDescent="0.35">
      <c r="A3073" s="44"/>
    </row>
    <row r="3074" spans="1:1" s="22" customFormat="1" x14ac:dyDescent="0.35">
      <c r="A3074" s="44"/>
    </row>
    <row r="3075" spans="1:1" s="22" customFormat="1" x14ac:dyDescent="0.35">
      <c r="A3075" s="44"/>
    </row>
    <row r="3076" spans="1:1" s="22" customFormat="1" x14ac:dyDescent="0.35">
      <c r="A3076" s="44"/>
    </row>
    <row r="3077" spans="1:1" s="22" customFormat="1" x14ac:dyDescent="0.35">
      <c r="A3077" s="44"/>
    </row>
    <row r="3078" spans="1:1" s="22" customFormat="1" x14ac:dyDescent="0.35">
      <c r="A3078" s="44"/>
    </row>
    <row r="3079" spans="1:1" s="22" customFormat="1" x14ac:dyDescent="0.35">
      <c r="A3079" s="44"/>
    </row>
    <row r="3080" spans="1:1" s="22" customFormat="1" x14ac:dyDescent="0.35">
      <c r="A3080" s="44"/>
    </row>
    <row r="3081" spans="1:1" s="22" customFormat="1" x14ac:dyDescent="0.35">
      <c r="A3081" s="44"/>
    </row>
    <row r="3082" spans="1:1" s="22" customFormat="1" x14ac:dyDescent="0.35">
      <c r="A3082" s="44"/>
    </row>
    <row r="3083" spans="1:1" s="22" customFormat="1" x14ac:dyDescent="0.35">
      <c r="A3083" s="44"/>
    </row>
    <row r="3084" spans="1:1" s="22" customFormat="1" x14ac:dyDescent="0.35">
      <c r="A3084" s="44"/>
    </row>
    <row r="3085" spans="1:1" s="22" customFormat="1" x14ac:dyDescent="0.35">
      <c r="A3085" s="44"/>
    </row>
    <row r="3086" spans="1:1" s="22" customFormat="1" x14ac:dyDescent="0.35">
      <c r="A3086" s="44"/>
    </row>
    <row r="3087" spans="1:1" s="22" customFormat="1" x14ac:dyDescent="0.35">
      <c r="A3087" s="44"/>
    </row>
    <row r="3088" spans="1:1" s="22" customFormat="1" x14ac:dyDescent="0.35">
      <c r="A3088" s="44"/>
    </row>
    <row r="3089" spans="1:1" s="22" customFormat="1" x14ac:dyDescent="0.35">
      <c r="A3089" s="44"/>
    </row>
    <row r="3090" spans="1:1" s="22" customFormat="1" x14ac:dyDescent="0.35">
      <c r="A3090" s="44"/>
    </row>
    <row r="3091" spans="1:1" s="22" customFormat="1" x14ac:dyDescent="0.35">
      <c r="A3091" s="44"/>
    </row>
    <row r="3092" spans="1:1" s="22" customFormat="1" x14ac:dyDescent="0.35">
      <c r="A3092" s="44"/>
    </row>
    <row r="3093" spans="1:1" s="22" customFormat="1" x14ac:dyDescent="0.35">
      <c r="A3093" s="44"/>
    </row>
    <row r="3094" spans="1:1" s="22" customFormat="1" x14ac:dyDescent="0.35">
      <c r="A3094" s="44"/>
    </row>
    <row r="3095" spans="1:1" s="22" customFormat="1" x14ac:dyDescent="0.35">
      <c r="A3095" s="44"/>
    </row>
    <row r="3096" spans="1:1" s="22" customFormat="1" x14ac:dyDescent="0.35">
      <c r="A3096" s="44"/>
    </row>
    <row r="3097" spans="1:1" s="22" customFormat="1" x14ac:dyDescent="0.35">
      <c r="A3097" s="44"/>
    </row>
    <row r="3098" spans="1:1" s="22" customFormat="1" x14ac:dyDescent="0.35">
      <c r="A3098" s="44"/>
    </row>
    <row r="3099" spans="1:1" s="22" customFormat="1" x14ac:dyDescent="0.35">
      <c r="A3099" s="44"/>
    </row>
    <row r="3100" spans="1:1" s="22" customFormat="1" x14ac:dyDescent="0.35">
      <c r="A3100" s="44"/>
    </row>
    <row r="3101" spans="1:1" s="22" customFormat="1" x14ac:dyDescent="0.35">
      <c r="A3101" s="44"/>
    </row>
    <row r="3102" spans="1:1" s="22" customFormat="1" x14ac:dyDescent="0.35">
      <c r="A3102" s="44"/>
    </row>
    <row r="3103" spans="1:1" s="22" customFormat="1" x14ac:dyDescent="0.35">
      <c r="A3103" s="44"/>
    </row>
    <row r="3104" spans="1:1" s="22" customFormat="1" x14ac:dyDescent="0.35">
      <c r="A3104" s="44"/>
    </row>
    <row r="3105" spans="1:1" s="22" customFormat="1" x14ac:dyDescent="0.35">
      <c r="A3105" s="44"/>
    </row>
    <row r="3106" spans="1:1" s="22" customFormat="1" x14ac:dyDescent="0.35">
      <c r="A3106" s="44"/>
    </row>
    <row r="3107" spans="1:1" s="22" customFormat="1" x14ac:dyDescent="0.35">
      <c r="A3107" s="44"/>
    </row>
    <row r="3108" spans="1:1" s="22" customFormat="1" x14ac:dyDescent="0.35">
      <c r="A3108" s="44"/>
    </row>
    <row r="3109" spans="1:1" s="22" customFormat="1" x14ac:dyDescent="0.35">
      <c r="A3109" s="44"/>
    </row>
    <row r="3110" spans="1:1" s="22" customFormat="1" x14ac:dyDescent="0.35">
      <c r="A3110" s="44"/>
    </row>
    <row r="3111" spans="1:1" s="22" customFormat="1" x14ac:dyDescent="0.35">
      <c r="A3111" s="44"/>
    </row>
    <row r="3112" spans="1:1" s="22" customFormat="1" x14ac:dyDescent="0.35">
      <c r="A3112" s="44"/>
    </row>
    <row r="3113" spans="1:1" s="22" customFormat="1" x14ac:dyDescent="0.35">
      <c r="A3113" s="44"/>
    </row>
    <row r="3114" spans="1:1" s="22" customFormat="1" x14ac:dyDescent="0.35">
      <c r="A3114" s="44"/>
    </row>
    <row r="3115" spans="1:1" s="22" customFormat="1" x14ac:dyDescent="0.35">
      <c r="A3115" s="44"/>
    </row>
    <row r="3116" spans="1:1" s="22" customFormat="1" x14ac:dyDescent="0.35">
      <c r="A3116" s="44"/>
    </row>
    <row r="3117" spans="1:1" s="22" customFormat="1" x14ac:dyDescent="0.35">
      <c r="A3117" s="44"/>
    </row>
    <row r="3118" spans="1:1" s="22" customFormat="1" x14ac:dyDescent="0.35">
      <c r="A3118" s="44"/>
    </row>
    <row r="3119" spans="1:1" s="22" customFormat="1" x14ac:dyDescent="0.35">
      <c r="A3119" s="44"/>
    </row>
    <row r="3120" spans="1:1" s="22" customFormat="1" x14ac:dyDescent="0.35">
      <c r="A3120" s="44"/>
    </row>
    <row r="3121" spans="1:1" s="22" customFormat="1" x14ac:dyDescent="0.35">
      <c r="A3121" s="44"/>
    </row>
    <row r="3122" spans="1:1" s="22" customFormat="1" x14ac:dyDescent="0.35">
      <c r="A3122" s="44"/>
    </row>
    <row r="3123" spans="1:1" s="22" customFormat="1" x14ac:dyDescent="0.35">
      <c r="A3123" s="44"/>
    </row>
    <row r="3124" spans="1:1" s="22" customFormat="1" x14ac:dyDescent="0.35">
      <c r="A3124" s="44"/>
    </row>
    <row r="3125" spans="1:1" s="22" customFormat="1" x14ac:dyDescent="0.35">
      <c r="A3125" s="44"/>
    </row>
    <row r="3126" spans="1:1" s="22" customFormat="1" x14ac:dyDescent="0.35">
      <c r="A3126" s="44"/>
    </row>
    <row r="3127" spans="1:1" s="22" customFormat="1" x14ac:dyDescent="0.35">
      <c r="A3127" s="44"/>
    </row>
    <row r="3128" spans="1:1" s="22" customFormat="1" x14ac:dyDescent="0.35">
      <c r="A3128" s="44"/>
    </row>
    <row r="3129" spans="1:1" s="22" customFormat="1" x14ac:dyDescent="0.35">
      <c r="A3129" s="44"/>
    </row>
    <row r="3130" spans="1:1" s="22" customFormat="1" x14ac:dyDescent="0.35">
      <c r="A3130" s="44"/>
    </row>
    <row r="3131" spans="1:1" s="22" customFormat="1" x14ac:dyDescent="0.35">
      <c r="A3131" s="44"/>
    </row>
    <row r="3132" spans="1:1" s="22" customFormat="1" x14ac:dyDescent="0.35">
      <c r="A3132" s="44"/>
    </row>
    <row r="3133" spans="1:1" s="22" customFormat="1" x14ac:dyDescent="0.35">
      <c r="A3133" s="44"/>
    </row>
    <row r="3134" spans="1:1" s="22" customFormat="1" x14ac:dyDescent="0.35">
      <c r="A3134" s="44"/>
    </row>
    <row r="3135" spans="1:1" s="22" customFormat="1" x14ac:dyDescent="0.35">
      <c r="A3135" s="44"/>
    </row>
    <row r="3136" spans="1:1" s="22" customFormat="1" x14ac:dyDescent="0.35">
      <c r="A3136" s="44"/>
    </row>
    <row r="3137" spans="1:1" s="22" customFormat="1" x14ac:dyDescent="0.35">
      <c r="A3137" s="44"/>
    </row>
    <row r="3138" spans="1:1" s="22" customFormat="1" x14ac:dyDescent="0.35">
      <c r="A3138" s="44"/>
    </row>
    <row r="3139" spans="1:1" s="22" customFormat="1" x14ac:dyDescent="0.35">
      <c r="A3139" s="44"/>
    </row>
    <row r="3140" spans="1:1" s="22" customFormat="1" x14ac:dyDescent="0.35">
      <c r="A3140" s="44"/>
    </row>
    <row r="3141" spans="1:1" s="22" customFormat="1" x14ac:dyDescent="0.35">
      <c r="A3141" s="44"/>
    </row>
    <row r="3142" spans="1:1" s="22" customFormat="1" x14ac:dyDescent="0.35">
      <c r="A3142" s="44"/>
    </row>
    <row r="3143" spans="1:1" s="22" customFormat="1" x14ac:dyDescent="0.35">
      <c r="A3143" s="44"/>
    </row>
    <row r="3144" spans="1:1" s="22" customFormat="1" x14ac:dyDescent="0.35">
      <c r="A3144" s="44"/>
    </row>
    <row r="3145" spans="1:1" s="22" customFormat="1" x14ac:dyDescent="0.35">
      <c r="A3145" s="44"/>
    </row>
    <row r="3146" spans="1:1" s="22" customFormat="1" x14ac:dyDescent="0.35">
      <c r="A3146" s="44"/>
    </row>
    <row r="3147" spans="1:1" s="22" customFormat="1" x14ac:dyDescent="0.35">
      <c r="A3147" s="44"/>
    </row>
    <row r="3148" spans="1:1" s="22" customFormat="1" x14ac:dyDescent="0.35">
      <c r="A3148" s="44"/>
    </row>
    <row r="3149" spans="1:1" s="22" customFormat="1" x14ac:dyDescent="0.35">
      <c r="A3149" s="44"/>
    </row>
    <row r="3150" spans="1:1" s="22" customFormat="1" x14ac:dyDescent="0.35">
      <c r="A3150" s="44"/>
    </row>
    <row r="3151" spans="1:1" s="22" customFormat="1" x14ac:dyDescent="0.35">
      <c r="A3151" s="44"/>
    </row>
    <row r="3152" spans="1:1" s="22" customFormat="1" x14ac:dyDescent="0.35">
      <c r="A3152" s="44"/>
    </row>
    <row r="3153" spans="1:1" s="22" customFormat="1" x14ac:dyDescent="0.35">
      <c r="A3153" s="44"/>
    </row>
    <row r="3154" spans="1:1" s="22" customFormat="1" x14ac:dyDescent="0.35">
      <c r="A3154" s="44"/>
    </row>
    <row r="3155" spans="1:1" s="22" customFormat="1" x14ac:dyDescent="0.35">
      <c r="A3155" s="44"/>
    </row>
    <row r="3156" spans="1:1" s="22" customFormat="1" x14ac:dyDescent="0.35">
      <c r="A3156" s="44"/>
    </row>
    <row r="3157" spans="1:1" s="22" customFormat="1" x14ac:dyDescent="0.35">
      <c r="A3157" s="44"/>
    </row>
    <row r="3158" spans="1:1" s="22" customFormat="1" x14ac:dyDescent="0.35">
      <c r="A3158" s="44"/>
    </row>
    <row r="3159" spans="1:1" s="22" customFormat="1" x14ac:dyDescent="0.35">
      <c r="A3159" s="44"/>
    </row>
    <row r="3160" spans="1:1" s="22" customFormat="1" x14ac:dyDescent="0.35">
      <c r="A3160" s="44"/>
    </row>
    <row r="3161" spans="1:1" s="22" customFormat="1" x14ac:dyDescent="0.35">
      <c r="A3161" s="44"/>
    </row>
    <row r="3162" spans="1:1" s="22" customFormat="1" x14ac:dyDescent="0.35">
      <c r="A3162" s="44"/>
    </row>
    <row r="3163" spans="1:1" s="22" customFormat="1" x14ac:dyDescent="0.35">
      <c r="A3163" s="44"/>
    </row>
    <row r="3164" spans="1:1" s="22" customFormat="1" x14ac:dyDescent="0.35">
      <c r="A3164" s="44"/>
    </row>
    <row r="3165" spans="1:1" s="22" customFormat="1" x14ac:dyDescent="0.35">
      <c r="A3165" s="44"/>
    </row>
    <row r="3166" spans="1:1" s="22" customFormat="1" x14ac:dyDescent="0.35">
      <c r="A3166" s="44"/>
    </row>
    <row r="3167" spans="1:1" s="22" customFormat="1" x14ac:dyDescent="0.35">
      <c r="A3167" s="44"/>
    </row>
    <row r="3168" spans="1:1" s="22" customFormat="1" x14ac:dyDescent="0.35">
      <c r="A3168" s="44"/>
    </row>
    <row r="3169" spans="1:1" s="22" customFormat="1" x14ac:dyDescent="0.35">
      <c r="A3169" s="44"/>
    </row>
    <row r="3170" spans="1:1" s="22" customFormat="1" x14ac:dyDescent="0.35">
      <c r="A3170" s="44"/>
    </row>
    <row r="3171" spans="1:1" s="22" customFormat="1" x14ac:dyDescent="0.35">
      <c r="A3171" s="44"/>
    </row>
    <row r="3172" spans="1:1" s="22" customFormat="1" x14ac:dyDescent="0.35">
      <c r="A3172" s="44"/>
    </row>
    <row r="3173" spans="1:1" s="22" customFormat="1" x14ac:dyDescent="0.35">
      <c r="A3173" s="44"/>
    </row>
    <row r="3174" spans="1:1" s="22" customFormat="1" x14ac:dyDescent="0.35">
      <c r="A3174" s="44"/>
    </row>
    <row r="3175" spans="1:1" s="22" customFormat="1" x14ac:dyDescent="0.35">
      <c r="A3175" s="44"/>
    </row>
    <row r="3176" spans="1:1" s="22" customFormat="1" x14ac:dyDescent="0.35">
      <c r="A3176" s="44"/>
    </row>
    <row r="3177" spans="1:1" s="22" customFormat="1" x14ac:dyDescent="0.35">
      <c r="A3177" s="44"/>
    </row>
    <row r="3178" spans="1:1" s="22" customFormat="1" x14ac:dyDescent="0.35">
      <c r="A3178" s="44"/>
    </row>
    <row r="3179" spans="1:1" s="22" customFormat="1" x14ac:dyDescent="0.35">
      <c r="A3179" s="44"/>
    </row>
    <row r="3180" spans="1:1" s="22" customFormat="1" x14ac:dyDescent="0.35">
      <c r="A3180" s="44"/>
    </row>
    <row r="3181" spans="1:1" s="22" customFormat="1" x14ac:dyDescent="0.35">
      <c r="A3181" s="44"/>
    </row>
    <row r="3182" spans="1:1" s="22" customFormat="1" x14ac:dyDescent="0.35">
      <c r="A3182" s="44"/>
    </row>
    <row r="3183" spans="1:1" s="22" customFormat="1" x14ac:dyDescent="0.35">
      <c r="A3183" s="44"/>
    </row>
    <row r="3184" spans="1:1" s="22" customFormat="1" x14ac:dyDescent="0.35">
      <c r="A3184" s="44"/>
    </row>
    <row r="3185" spans="1:1" s="22" customFormat="1" x14ac:dyDescent="0.35">
      <c r="A3185" s="44"/>
    </row>
    <row r="3186" spans="1:1" s="22" customFormat="1" x14ac:dyDescent="0.35">
      <c r="A3186" s="44"/>
    </row>
    <row r="3187" spans="1:1" s="22" customFormat="1" x14ac:dyDescent="0.35">
      <c r="A3187" s="44"/>
    </row>
    <row r="3188" spans="1:1" s="22" customFormat="1" x14ac:dyDescent="0.35">
      <c r="A3188" s="44"/>
    </row>
    <row r="3189" spans="1:1" s="22" customFormat="1" x14ac:dyDescent="0.35">
      <c r="A3189" s="44"/>
    </row>
    <row r="3190" spans="1:1" s="22" customFormat="1" x14ac:dyDescent="0.35">
      <c r="A3190" s="44"/>
    </row>
    <row r="3191" spans="1:1" s="22" customFormat="1" x14ac:dyDescent="0.35">
      <c r="A3191" s="44"/>
    </row>
    <row r="3192" spans="1:1" s="22" customFormat="1" x14ac:dyDescent="0.35">
      <c r="A3192" s="44"/>
    </row>
    <row r="3193" spans="1:1" s="22" customFormat="1" x14ac:dyDescent="0.35">
      <c r="A3193" s="44"/>
    </row>
    <row r="3194" spans="1:1" s="22" customFormat="1" x14ac:dyDescent="0.35">
      <c r="A3194" s="44"/>
    </row>
    <row r="3195" spans="1:1" s="22" customFormat="1" x14ac:dyDescent="0.35">
      <c r="A3195" s="44"/>
    </row>
    <row r="3196" spans="1:1" s="22" customFormat="1" x14ac:dyDescent="0.35">
      <c r="A3196" s="44"/>
    </row>
    <row r="3197" spans="1:1" s="22" customFormat="1" x14ac:dyDescent="0.35">
      <c r="A3197" s="44"/>
    </row>
    <row r="3198" spans="1:1" s="22" customFormat="1" x14ac:dyDescent="0.35">
      <c r="A3198" s="44"/>
    </row>
    <row r="3199" spans="1:1" s="22" customFormat="1" x14ac:dyDescent="0.35">
      <c r="A3199" s="44"/>
    </row>
    <row r="3200" spans="1:1" s="22" customFormat="1" x14ac:dyDescent="0.35">
      <c r="A3200" s="44"/>
    </row>
    <row r="3201" spans="1:1" s="22" customFormat="1" x14ac:dyDescent="0.35">
      <c r="A3201" s="44"/>
    </row>
    <row r="3202" spans="1:1" s="22" customFormat="1" x14ac:dyDescent="0.35">
      <c r="A3202" s="44"/>
    </row>
    <row r="3203" spans="1:1" s="22" customFormat="1" x14ac:dyDescent="0.35">
      <c r="A3203" s="44"/>
    </row>
    <row r="3204" spans="1:1" s="22" customFormat="1" x14ac:dyDescent="0.35">
      <c r="A3204" s="44"/>
    </row>
    <row r="3205" spans="1:1" s="22" customFormat="1" x14ac:dyDescent="0.35">
      <c r="A3205" s="44"/>
    </row>
    <row r="3206" spans="1:1" s="22" customFormat="1" x14ac:dyDescent="0.35">
      <c r="A3206" s="44"/>
    </row>
    <row r="3207" spans="1:1" s="22" customFormat="1" x14ac:dyDescent="0.35">
      <c r="A3207" s="44"/>
    </row>
    <row r="3208" spans="1:1" s="22" customFormat="1" x14ac:dyDescent="0.35">
      <c r="A3208" s="44"/>
    </row>
    <row r="3209" spans="1:1" s="22" customFormat="1" x14ac:dyDescent="0.35">
      <c r="A3209" s="44"/>
    </row>
    <row r="3210" spans="1:1" s="22" customFormat="1" x14ac:dyDescent="0.35">
      <c r="A3210" s="44"/>
    </row>
    <row r="3211" spans="1:1" s="22" customFormat="1" x14ac:dyDescent="0.35">
      <c r="A3211" s="44"/>
    </row>
    <row r="3212" spans="1:1" s="22" customFormat="1" x14ac:dyDescent="0.35">
      <c r="A3212" s="44"/>
    </row>
    <row r="3213" spans="1:1" s="22" customFormat="1" x14ac:dyDescent="0.35">
      <c r="A3213" s="44"/>
    </row>
    <row r="3214" spans="1:1" s="22" customFormat="1" x14ac:dyDescent="0.35">
      <c r="A3214" s="44"/>
    </row>
    <row r="3215" spans="1:1" s="22" customFormat="1" x14ac:dyDescent="0.35">
      <c r="A3215" s="44"/>
    </row>
    <row r="3216" spans="1:1" s="22" customFormat="1" x14ac:dyDescent="0.35">
      <c r="A3216" s="44"/>
    </row>
    <row r="3217" spans="1:1" s="22" customFormat="1" x14ac:dyDescent="0.35">
      <c r="A3217" s="44"/>
    </row>
    <row r="3218" spans="1:1" s="22" customFormat="1" x14ac:dyDescent="0.35">
      <c r="A3218" s="44"/>
    </row>
    <row r="3219" spans="1:1" s="22" customFormat="1" x14ac:dyDescent="0.35">
      <c r="A3219" s="44"/>
    </row>
    <row r="3220" spans="1:1" s="22" customFormat="1" x14ac:dyDescent="0.35">
      <c r="A3220" s="44"/>
    </row>
    <row r="3221" spans="1:1" s="22" customFormat="1" x14ac:dyDescent="0.35">
      <c r="A3221" s="44"/>
    </row>
    <row r="3222" spans="1:1" s="22" customFormat="1" x14ac:dyDescent="0.35">
      <c r="A3222" s="44"/>
    </row>
    <row r="3223" spans="1:1" s="22" customFormat="1" x14ac:dyDescent="0.35">
      <c r="A3223" s="44"/>
    </row>
    <row r="3224" spans="1:1" s="22" customFormat="1" x14ac:dyDescent="0.35">
      <c r="A3224" s="44"/>
    </row>
    <row r="3225" spans="1:1" s="22" customFormat="1" x14ac:dyDescent="0.35">
      <c r="A3225" s="44"/>
    </row>
    <row r="3226" spans="1:1" s="22" customFormat="1" x14ac:dyDescent="0.35">
      <c r="A3226" s="44"/>
    </row>
    <row r="3227" spans="1:1" s="22" customFormat="1" x14ac:dyDescent="0.35">
      <c r="A3227" s="44"/>
    </row>
    <row r="3228" spans="1:1" s="22" customFormat="1" x14ac:dyDescent="0.35">
      <c r="A3228" s="44"/>
    </row>
    <row r="3229" spans="1:1" s="22" customFormat="1" x14ac:dyDescent="0.35">
      <c r="A3229" s="44"/>
    </row>
    <row r="3230" spans="1:1" s="22" customFormat="1" x14ac:dyDescent="0.35">
      <c r="A3230" s="44"/>
    </row>
    <row r="3231" spans="1:1" s="22" customFormat="1" x14ac:dyDescent="0.35">
      <c r="A3231" s="44"/>
    </row>
    <row r="3232" spans="1:1" s="22" customFormat="1" x14ac:dyDescent="0.35">
      <c r="A3232" s="44"/>
    </row>
    <row r="3233" spans="1:1" s="22" customFormat="1" x14ac:dyDescent="0.35">
      <c r="A3233" s="44"/>
    </row>
    <row r="3234" spans="1:1" s="22" customFormat="1" x14ac:dyDescent="0.35">
      <c r="A3234" s="44"/>
    </row>
    <row r="3235" spans="1:1" s="22" customFormat="1" x14ac:dyDescent="0.35">
      <c r="A3235" s="44"/>
    </row>
    <row r="3236" spans="1:1" s="22" customFormat="1" x14ac:dyDescent="0.35">
      <c r="A3236" s="44"/>
    </row>
    <row r="3237" spans="1:1" s="22" customFormat="1" x14ac:dyDescent="0.35">
      <c r="A3237" s="44"/>
    </row>
    <row r="3238" spans="1:1" s="22" customFormat="1" x14ac:dyDescent="0.35">
      <c r="A3238" s="44"/>
    </row>
    <row r="3239" spans="1:1" s="22" customFormat="1" x14ac:dyDescent="0.35">
      <c r="A3239" s="44"/>
    </row>
    <row r="3240" spans="1:1" s="22" customFormat="1" x14ac:dyDescent="0.35">
      <c r="A3240" s="44"/>
    </row>
    <row r="3241" spans="1:1" s="22" customFormat="1" x14ac:dyDescent="0.35">
      <c r="A3241" s="44"/>
    </row>
    <row r="3242" spans="1:1" s="22" customFormat="1" x14ac:dyDescent="0.35">
      <c r="A3242" s="44"/>
    </row>
    <row r="3243" spans="1:1" s="22" customFormat="1" x14ac:dyDescent="0.35">
      <c r="A3243" s="44"/>
    </row>
    <row r="3244" spans="1:1" s="22" customFormat="1" x14ac:dyDescent="0.35">
      <c r="A3244" s="44"/>
    </row>
    <row r="3245" spans="1:1" s="22" customFormat="1" x14ac:dyDescent="0.35">
      <c r="A3245" s="44"/>
    </row>
    <row r="3246" spans="1:1" s="22" customFormat="1" x14ac:dyDescent="0.35">
      <c r="A3246" s="44"/>
    </row>
    <row r="3247" spans="1:1" s="22" customFormat="1" x14ac:dyDescent="0.35">
      <c r="A3247" s="44"/>
    </row>
    <row r="3248" spans="1:1" s="22" customFormat="1" x14ac:dyDescent="0.35">
      <c r="A3248" s="44"/>
    </row>
    <row r="3249" spans="1:1" s="22" customFormat="1" x14ac:dyDescent="0.35">
      <c r="A3249" s="44"/>
    </row>
    <row r="3250" spans="1:1" s="22" customFormat="1" x14ac:dyDescent="0.35">
      <c r="A3250" s="44"/>
    </row>
    <row r="3251" spans="1:1" s="22" customFormat="1" x14ac:dyDescent="0.35">
      <c r="A3251" s="44"/>
    </row>
    <row r="3252" spans="1:1" s="22" customFormat="1" x14ac:dyDescent="0.35">
      <c r="A3252" s="44"/>
    </row>
    <row r="3253" spans="1:1" s="22" customFormat="1" x14ac:dyDescent="0.35">
      <c r="A3253" s="44"/>
    </row>
    <row r="3254" spans="1:1" s="22" customFormat="1" x14ac:dyDescent="0.35">
      <c r="A3254" s="44"/>
    </row>
    <row r="3255" spans="1:1" s="22" customFormat="1" x14ac:dyDescent="0.35">
      <c r="A3255" s="44"/>
    </row>
    <row r="3256" spans="1:1" s="22" customFormat="1" x14ac:dyDescent="0.35">
      <c r="A3256" s="44"/>
    </row>
    <row r="3257" spans="1:1" s="22" customFormat="1" x14ac:dyDescent="0.35">
      <c r="A3257" s="44"/>
    </row>
    <row r="3258" spans="1:1" s="22" customFormat="1" x14ac:dyDescent="0.35">
      <c r="A3258" s="44"/>
    </row>
    <row r="3259" spans="1:1" s="22" customFormat="1" x14ac:dyDescent="0.35">
      <c r="A3259" s="44"/>
    </row>
    <row r="3260" spans="1:1" s="22" customFormat="1" x14ac:dyDescent="0.35">
      <c r="A3260" s="44"/>
    </row>
    <row r="3261" spans="1:1" s="22" customFormat="1" x14ac:dyDescent="0.35">
      <c r="A3261" s="44"/>
    </row>
    <row r="3262" spans="1:1" s="22" customFormat="1" x14ac:dyDescent="0.35">
      <c r="A3262" s="44"/>
    </row>
    <row r="3263" spans="1:1" s="22" customFormat="1" x14ac:dyDescent="0.35">
      <c r="A3263" s="44"/>
    </row>
    <row r="3264" spans="1:1" s="22" customFormat="1" x14ac:dyDescent="0.35">
      <c r="A3264" s="44"/>
    </row>
    <row r="3265" spans="1:1" s="22" customFormat="1" x14ac:dyDescent="0.35">
      <c r="A3265" s="44"/>
    </row>
    <row r="3266" spans="1:1" s="22" customFormat="1" x14ac:dyDescent="0.35">
      <c r="A3266" s="44"/>
    </row>
    <row r="3267" spans="1:1" s="22" customFormat="1" x14ac:dyDescent="0.35">
      <c r="A3267" s="44"/>
    </row>
    <row r="3268" spans="1:1" s="22" customFormat="1" x14ac:dyDescent="0.35">
      <c r="A3268" s="44"/>
    </row>
    <row r="3269" spans="1:1" s="22" customFormat="1" x14ac:dyDescent="0.35">
      <c r="A3269" s="44"/>
    </row>
    <row r="3270" spans="1:1" s="22" customFormat="1" x14ac:dyDescent="0.35">
      <c r="A3270" s="44"/>
    </row>
    <row r="3271" spans="1:1" s="22" customFormat="1" x14ac:dyDescent="0.35">
      <c r="A3271" s="44"/>
    </row>
    <row r="3272" spans="1:1" s="22" customFormat="1" x14ac:dyDescent="0.35">
      <c r="A3272" s="44"/>
    </row>
    <row r="3273" spans="1:1" s="22" customFormat="1" x14ac:dyDescent="0.35">
      <c r="A3273" s="44"/>
    </row>
    <row r="3274" spans="1:1" s="22" customFormat="1" x14ac:dyDescent="0.35">
      <c r="A3274" s="44"/>
    </row>
    <row r="3275" spans="1:1" s="22" customFormat="1" x14ac:dyDescent="0.35">
      <c r="A3275" s="44"/>
    </row>
    <row r="3276" spans="1:1" s="22" customFormat="1" x14ac:dyDescent="0.35">
      <c r="A3276" s="44"/>
    </row>
    <row r="3277" spans="1:1" s="22" customFormat="1" x14ac:dyDescent="0.35">
      <c r="A3277" s="44"/>
    </row>
    <row r="3278" spans="1:1" s="22" customFormat="1" x14ac:dyDescent="0.35">
      <c r="A3278" s="44"/>
    </row>
    <row r="3279" spans="1:1" s="22" customFormat="1" x14ac:dyDescent="0.35">
      <c r="A3279" s="44"/>
    </row>
    <row r="3280" spans="1:1" s="22" customFormat="1" x14ac:dyDescent="0.35">
      <c r="A3280" s="44"/>
    </row>
    <row r="3281" spans="1:1" s="22" customFormat="1" x14ac:dyDescent="0.35">
      <c r="A3281" s="44"/>
    </row>
    <row r="3282" spans="1:1" s="22" customFormat="1" x14ac:dyDescent="0.35">
      <c r="A3282" s="44"/>
    </row>
    <row r="3283" spans="1:1" s="22" customFormat="1" x14ac:dyDescent="0.35">
      <c r="A3283" s="44"/>
    </row>
    <row r="3284" spans="1:1" s="22" customFormat="1" x14ac:dyDescent="0.35">
      <c r="A3284" s="44"/>
    </row>
    <row r="3285" spans="1:1" s="22" customFormat="1" x14ac:dyDescent="0.35">
      <c r="A3285" s="44"/>
    </row>
    <row r="3286" spans="1:1" s="22" customFormat="1" x14ac:dyDescent="0.35">
      <c r="A3286" s="44"/>
    </row>
    <row r="3287" spans="1:1" s="22" customFormat="1" x14ac:dyDescent="0.35">
      <c r="A3287" s="44"/>
    </row>
    <row r="3288" spans="1:1" s="22" customFormat="1" x14ac:dyDescent="0.35">
      <c r="A3288" s="44"/>
    </row>
    <row r="3289" spans="1:1" s="22" customFormat="1" x14ac:dyDescent="0.35">
      <c r="A3289" s="44"/>
    </row>
    <row r="3290" spans="1:1" s="22" customFormat="1" x14ac:dyDescent="0.35">
      <c r="A3290" s="44"/>
    </row>
    <row r="3291" spans="1:1" s="22" customFormat="1" x14ac:dyDescent="0.35">
      <c r="A3291" s="44"/>
    </row>
    <row r="3292" spans="1:1" s="22" customFormat="1" x14ac:dyDescent="0.35">
      <c r="A3292" s="44"/>
    </row>
    <row r="3293" spans="1:1" s="22" customFormat="1" x14ac:dyDescent="0.35">
      <c r="A3293" s="44"/>
    </row>
    <row r="3294" spans="1:1" s="22" customFormat="1" x14ac:dyDescent="0.35">
      <c r="A3294" s="44"/>
    </row>
    <row r="3295" spans="1:1" s="22" customFormat="1" x14ac:dyDescent="0.35">
      <c r="A3295" s="44"/>
    </row>
    <row r="3296" spans="1:1" s="22" customFormat="1" x14ac:dyDescent="0.35">
      <c r="A3296" s="44"/>
    </row>
    <row r="3297" spans="1:1" s="22" customFormat="1" x14ac:dyDescent="0.35">
      <c r="A3297" s="44"/>
    </row>
    <row r="3298" spans="1:1" s="22" customFormat="1" x14ac:dyDescent="0.35">
      <c r="A3298" s="44"/>
    </row>
    <row r="3299" spans="1:1" s="22" customFormat="1" x14ac:dyDescent="0.35">
      <c r="A3299" s="44"/>
    </row>
    <row r="3300" spans="1:1" s="22" customFormat="1" x14ac:dyDescent="0.35">
      <c r="A3300" s="44"/>
    </row>
    <row r="3301" spans="1:1" s="22" customFormat="1" x14ac:dyDescent="0.35">
      <c r="A3301" s="44"/>
    </row>
    <row r="3302" spans="1:1" s="22" customFormat="1" x14ac:dyDescent="0.35">
      <c r="A3302" s="44"/>
    </row>
    <row r="3303" spans="1:1" s="22" customFormat="1" x14ac:dyDescent="0.35">
      <c r="A3303" s="44"/>
    </row>
    <row r="3304" spans="1:1" s="22" customFormat="1" x14ac:dyDescent="0.35">
      <c r="A3304" s="44"/>
    </row>
    <row r="3305" spans="1:1" s="22" customFormat="1" x14ac:dyDescent="0.35">
      <c r="A3305" s="44"/>
    </row>
    <row r="3306" spans="1:1" s="22" customFormat="1" x14ac:dyDescent="0.35">
      <c r="A3306" s="44"/>
    </row>
    <row r="3307" spans="1:1" s="22" customFormat="1" x14ac:dyDescent="0.35">
      <c r="A3307" s="44"/>
    </row>
    <row r="3308" spans="1:1" s="22" customFormat="1" x14ac:dyDescent="0.35">
      <c r="A3308" s="44"/>
    </row>
    <row r="3309" spans="1:1" s="22" customFormat="1" x14ac:dyDescent="0.35">
      <c r="A3309" s="44"/>
    </row>
    <row r="3310" spans="1:1" s="22" customFormat="1" x14ac:dyDescent="0.35">
      <c r="A3310" s="44"/>
    </row>
    <row r="3311" spans="1:1" s="22" customFormat="1" x14ac:dyDescent="0.35">
      <c r="A3311" s="44"/>
    </row>
    <row r="3312" spans="1:1" s="22" customFormat="1" x14ac:dyDescent="0.35">
      <c r="A3312" s="44"/>
    </row>
    <row r="3313" spans="1:1" s="22" customFormat="1" x14ac:dyDescent="0.35">
      <c r="A3313" s="44"/>
    </row>
    <row r="3314" spans="1:1" s="22" customFormat="1" x14ac:dyDescent="0.35">
      <c r="A3314" s="44"/>
    </row>
    <row r="3315" spans="1:1" s="22" customFormat="1" x14ac:dyDescent="0.35">
      <c r="A3315" s="44"/>
    </row>
    <row r="3316" spans="1:1" s="22" customFormat="1" x14ac:dyDescent="0.35">
      <c r="A3316" s="44"/>
    </row>
    <row r="3317" spans="1:1" s="22" customFormat="1" x14ac:dyDescent="0.35">
      <c r="A3317" s="44"/>
    </row>
    <row r="3318" spans="1:1" s="22" customFormat="1" x14ac:dyDescent="0.35">
      <c r="A3318" s="44"/>
    </row>
    <row r="3319" spans="1:1" s="22" customFormat="1" x14ac:dyDescent="0.35">
      <c r="A3319" s="44"/>
    </row>
    <row r="3320" spans="1:1" s="22" customFormat="1" x14ac:dyDescent="0.35">
      <c r="A3320" s="44"/>
    </row>
    <row r="3321" spans="1:1" s="22" customFormat="1" x14ac:dyDescent="0.35">
      <c r="A3321" s="44"/>
    </row>
    <row r="3322" spans="1:1" s="22" customFormat="1" x14ac:dyDescent="0.35">
      <c r="A3322" s="44"/>
    </row>
    <row r="3323" spans="1:1" s="22" customFormat="1" x14ac:dyDescent="0.35">
      <c r="A3323" s="44"/>
    </row>
    <row r="3324" spans="1:1" s="22" customFormat="1" x14ac:dyDescent="0.35">
      <c r="A3324" s="44"/>
    </row>
    <row r="3325" spans="1:1" s="22" customFormat="1" x14ac:dyDescent="0.35">
      <c r="A3325" s="44"/>
    </row>
    <row r="3326" spans="1:1" s="22" customFormat="1" x14ac:dyDescent="0.35">
      <c r="A3326" s="44"/>
    </row>
    <row r="3327" spans="1:1" s="22" customFormat="1" x14ac:dyDescent="0.35">
      <c r="A3327" s="44"/>
    </row>
    <row r="3328" spans="1:1" s="22" customFormat="1" x14ac:dyDescent="0.35">
      <c r="A3328" s="44"/>
    </row>
    <row r="3329" spans="1:1" s="22" customFormat="1" x14ac:dyDescent="0.35">
      <c r="A3329" s="44"/>
    </row>
    <row r="3330" spans="1:1" s="22" customFormat="1" x14ac:dyDescent="0.35">
      <c r="A3330" s="44"/>
    </row>
    <row r="3331" spans="1:1" s="22" customFormat="1" x14ac:dyDescent="0.35">
      <c r="A3331" s="44"/>
    </row>
    <row r="3332" spans="1:1" s="22" customFormat="1" x14ac:dyDescent="0.35">
      <c r="A3332" s="44"/>
    </row>
    <row r="3333" spans="1:1" s="22" customFormat="1" x14ac:dyDescent="0.35">
      <c r="A3333" s="44"/>
    </row>
    <row r="3334" spans="1:1" s="22" customFormat="1" x14ac:dyDescent="0.35">
      <c r="A3334" s="44"/>
    </row>
    <row r="3335" spans="1:1" s="22" customFormat="1" x14ac:dyDescent="0.35">
      <c r="A3335" s="44"/>
    </row>
    <row r="3336" spans="1:1" s="22" customFormat="1" x14ac:dyDescent="0.35">
      <c r="A3336" s="44"/>
    </row>
    <row r="3337" spans="1:1" s="22" customFormat="1" x14ac:dyDescent="0.35">
      <c r="A3337" s="44"/>
    </row>
    <row r="3338" spans="1:1" s="22" customFormat="1" x14ac:dyDescent="0.35">
      <c r="A3338" s="44"/>
    </row>
    <row r="3339" spans="1:1" s="22" customFormat="1" x14ac:dyDescent="0.35">
      <c r="A3339" s="44"/>
    </row>
    <row r="3340" spans="1:1" s="22" customFormat="1" x14ac:dyDescent="0.35">
      <c r="A3340" s="44"/>
    </row>
    <row r="3341" spans="1:1" s="22" customFormat="1" x14ac:dyDescent="0.35">
      <c r="A3341" s="44"/>
    </row>
    <row r="3342" spans="1:1" s="22" customFormat="1" x14ac:dyDescent="0.35">
      <c r="A3342" s="44"/>
    </row>
    <row r="3343" spans="1:1" s="22" customFormat="1" x14ac:dyDescent="0.35">
      <c r="A3343" s="44"/>
    </row>
    <row r="3344" spans="1:1" s="22" customFormat="1" x14ac:dyDescent="0.35">
      <c r="A3344" s="44"/>
    </row>
    <row r="3345" spans="1:1" s="22" customFormat="1" x14ac:dyDescent="0.35">
      <c r="A3345" s="44"/>
    </row>
    <row r="3346" spans="1:1" s="22" customFormat="1" x14ac:dyDescent="0.35">
      <c r="A3346" s="44"/>
    </row>
    <row r="3347" spans="1:1" s="22" customFormat="1" x14ac:dyDescent="0.35">
      <c r="A3347" s="44"/>
    </row>
    <row r="3348" spans="1:1" s="22" customFormat="1" x14ac:dyDescent="0.35">
      <c r="A3348" s="44"/>
    </row>
    <row r="3349" spans="1:1" s="22" customFormat="1" x14ac:dyDescent="0.35">
      <c r="A3349" s="44"/>
    </row>
    <row r="3350" spans="1:1" s="22" customFormat="1" x14ac:dyDescent="0.35">
      <c r="A3350" s="44"/>
    </row>
    <row r="3351" spans="1:1" s="22" customFormat="1" x14ac:dyDescent="0.35">
      <c r="A3351" s="44"/>
    </row>
    <row r="3352" spans="1:1" s="22" customFormat="1" x14ac:dyDescent="0.35">
      <c r="A3352" s="44"/>
    </row>
    <row r="3353" spans="1:1" s="22" customFormat="1" x14ac:dyDescent="0.35">
      <c r="A3353" s="44"/>
    </row>
    <row r="3354" spans="1:1" s="22" customFormat="1" x14ac:dyDescent="0.35">
      <c r="A3354" s="44"/>
    </row>
    <row r="3355" spans="1:1" s="22" customFormat="1" x14ac:dyDescent="0.35">
      <c r="A3355" s="44"/>
    </row>
    <row r="3356" spans="1:1" s="22" customFormat="1" x14ac:dyDescent="0.35">
      <c r="A3356" s="44"/>
    </row>
    <row r="3357" spans="1:1" s="22" customFormat="1" x14ac:dyDescent="0.35">
      <c r="A3357" s="44"/>
    </row>
    <row r="3358" spans="1:1" s="22" customFormat="1" x14ac:dyDescent="0.35">
      <c r="A3358" s="44"/>
    </row>
    <row r="3359" spans="1:1" s="22" customFormat="1" x14ac:dyDescent="0.35">
      <c r="A3359" s="44"/>
    </row>
    <row r="3360" spans="1:1" s="22" customFormat="1" x14ac:dyDescent="0.35">
      <c r="A3360" s="44"/>
    </row>
    <row r="3361" spans="1:1" s="22" customFormat="1" x14ac:dyDescent="0.35">
      <c r="A3361" s="44"/>
    </row>
    <row r="3362" spans="1:1" s="22" customFormat="1" x14ac:dyDescent="0.35">
      <c r="A3362" s="44"/>
    </row>
    <row r="3363" spans="1:1" s="22" customFormat="1" x14ac:dyDescent="0.35">
      <c r="A3363" s="44"/>
    </row>
    <row r="3364" spans="1:1" s="22" customFormat="1" x14ac:dyDescent="0.35">
      <c r="A3364" s="44"/>
    </row>
    <row r="3365" spans="1:1" s="22" customFormat="1" x14ac:dyDescent="0.35">
      <c r="A3365" s="44"/>
    </row>
    <row r="3366" spans="1:1" s="22" customFormat="1" x14ac:dyDescent="0.35">
      <c r="A3366" s="44"/>
    </row>
    <row r="3367" spans="1:1" s="22" customFormat="1" x14ac:dyDescent="0.35">
      <c r="A3367" s="44"/>
    </row>
    <row r="3368" spans="1:1" s="22" customFormat="1" x14ac:dyDescent="0.35">
      <c r="A3368" s="44"/>
    </row>
    <row r="3369" spans="1:1" s="22" customFormat="1" x14ac:dyDescent="0.35">
      <c r="A3369" s="44"/>
    </row>
    <row r="3370" spans="1:1" s="22" customFormat="1" x14ac:dyDescent="0.35">
      <c r="A3370" s="44"/>
    </row>
    <row r="3371" spans="1:1" s="22" customFormat="1" x14ac:dyDescent="0.35">
      <c r="A3371" s="44"/>
    </row>
    <row r="3372" spans="1:1" s="22" customFormat="1" x14ac:dyDescent="0.35">
      <c r="A3372" s="44"/>
    </row>
    <row r="3373" spans="1:1" s="22" customFormat="1" x14ac:dyDescent="0.35">
      <c r="A3373" s="44"/>
    </row>
    <row r="3374" spans="1:1" s="22" customFormat="1" x14ac:dyDescent="0.35">
      <c r="A3374" s="44"/>
    </row>
    <row r="3375" spans="1:1" s="22" customFormat="1" x14ac:dyDescent="0.35">
      <c r="A3375" s="44"/>
    </row>
    <row r="3376" spans="1:1" s="22" customFormat="1" x14ac:dyDescent="0.35">
      <c r="A3376" s="44"/>
    </row>
    <row r="3377" spans="1:1" s="22" customFormat="1" x14ac:dyDescent="0.35">
      <c r="A3377" s="44"/>
    </row>
    <row r="3378" spans="1:1" s="22" customFormat="1" x14ac:dyDescent="0.35">
      <c r="A3378" s="44"/>
    </row>
    <row r="3379" spans="1:1" s="22" customFormat="1" x14ac:dyDescent="0.35">
      <c r="A3379" s="44"/>
    </row>
    <row r="3380" spans="1:1" s="22" customFormat="1" x14ac:dyDescent="0.35">
      <c r="A3380" s="44"/>
    </row>
    <row r="3381" spans="1:1" s="22" customFormat="1" x14ac:dyDescent="0.35">
      <c r="A3381" s="44"/>
    </row>
    <row r="3382" spans="1:1" s="22" customFormat="1" x14ac:dyDescent="0.35">
      <c r="A3382" s="44"/>
    </row>
    <row r="3383" spans="1:1" s="22" customFormat="1" x14ac:dyDescent="0.35">
      <c r="A3383" s="44"/>
    </row>
    <row r="3384" spans="1:1" s="22" customFormat="1" x14ac:dyDescent="0.35">
      <c r="A3384" s="44"/>
    </row>
    <row r="3385" spans="1:1" s="22" customFormat="1" x14ac:dyDescent="0.35">
      <c r="A3385" s="44"/>
    </row>
    <row r="3386" spans="1:1" s="22" customFormat="1" x14ac:dyDescent="0.35">
      <c r="A3386" s="44"/>
    </row>
    <row r="3387" spans="1:1" s="22" customFormat="1" x14ac:dyDescent="0.35">
      <c r="A3387" s="44"/>
    </row>
    <row r="3388" spans="1:1" s="22" customFormat="1" x14ac:dyDescent="0.35">
      <c r="A3388" s="44"/>
    </row>
    <row r="3389" spans="1:1" s="22" customFormat="1" x14ac:dyDescent="0.35">
      <c r="A3389" s="44"/>
    </row>
    <row r="3390" spans="1:1" s="22" customFormat="1" x14ac:dyDescent="0.35">
      <c r="A3390" s="44"/>
    </row>
    <row r="3391" spans="1:1" s="22" customFormat="1" x14ac:dyDescent="0.35">
      <c r="A3391" s="44"/>
    </row>
    <row r="3392" spans="1:1" s="22" customFormat="1" x14ac:dyDescent="0.35">
      <c r="A3392" s="44"/>
    </row>
    <row r="3393" spans="1:1" s="22" customFormat="1" x14ac:dyDescent="0.35">
      <c r="A3393" s="44"/>
    </row>
    <row r="3394" spans="1:1" s="22" customFormat="1" x14ac:dyDescent="0.35">
      <c r="A3394" s="44"/>
    </row>
    <row r="3395" spans="1:1" s="22" customFormat="1" x14ac:dyDescent="0.35">
      <c r="A3395" s="44"/>
    </row>
    <row r="3396" spans="1:1" s="22" customFormat="1" x14ac:dyDescent="0.35">
      <c r="A3396" s="44"/>
    </row>
    <row r="3397" spans="1:1" s="22" customFormat="1" x14ac:dyDescent="0.35">
      <c r="A3397" s="44"/>
    </row>
    <row r="3398" spans="1:1" s="22" customFormat="1" x14ac:dyDescent="0.35">
      <c r="A3398" s="44"/>
    </row>
    <row r="3399" spans="1:1" s="22" customFormat="1" x14ac:dyDescent="0.35">
      <c r="A3399" s="44"/>
    </row>
    <row r="3400" spans="1:1" s="22" customFormat="1" x14ac:dyDescent="0.35">
      <c r="A3400" s="44"/>
    </row>
    <row r="3401" spans="1:1" s="22" customFormat="1" x14ac:dyDescent="0.35">
      <c r="A3401" s="44"/>
    </row>
    <row r="3402" spans="1:1" s="22" customFormat="1" x14ac:dyDescent="0.35">
      <c r="A3402" s="44"/>
    </row>
    <row r="3403" spans="1:1" s="22" customFormat="1" x14ac:dyDescent="0.35">
      <c r="A3403" s="44"/>
    </row>
    <row r="3404" spans="1:1" s="22" customFormat="1" x14ac:dyDescent="0.35">
      <c r="A3404" s="44"/>
    </row>
    <row r="3405" spans="1:1" s="22" customFormat="1" x14ac:dyDescent="0.35">
      <c r="A3405" s="44"/>
    </row>
    <row r="3406" spans="1:1" s="22" customFormat="1" x14ac:dyDescent="0.35">
      <c r="A3406" s="44"/>
    </row>
    <row r="3407" spans="1:1" s="22" customFormat="1" x14ac:dyDescent="0.35">
      <c r="A3407" s="44"/>
    </row>
    <row r="3408" spans="1:1" s="22" customFormat="1" x14ac:dyDescent="0.35">
      <c r="A3408" s="44"/>
    </row>
    <row r="3409" spans="1:1" s="22" customFormat="1" x14ac:dyDescent="0.35">
      <c r="A3409" s="44"/>
    </row>
    <row r="3410" spans="1:1" s="22" customFormat="1" x14ac:dyDescent="0.35">
      <c r="A3410" s="44"/>
    </row>
    <row r="3411" spans="1:1" s="22" customFormat="1" x14ac:dyDescent="0.35">
      <c r="A3411" s="44"/>
    </row>
    <row r="3412" spans="1:1" s="22" customFormat="1" x14ac:dyDescent="0.35">
      <c r="A3412" s="44"/>
    </row>
    <row r="3413" spans="1:1" s="22" customFormat="1" x14ac:dyDescent="0.35">
      <c r="A3413" s="44"/>
    </row>
    <row r="3414" spans="1:1" s="22" customFormat="1" x14ac:dyDescent="0.35">
      <c r="A3414" s="44"/>
    </row>
    <row r="3415" spans="1:1" s="22" customFormat="1" x14ac:dyDescent="0.35">
      <c r="A3415" s="44"/>
    </row>
    <row r="3416" spans="1:1" s="22" customFormat="1" x14ac:dyDescent="0.35">
      <c r="A3416" s="44"/>
    </row>
    <row r="3417" spans="1:1" s="22" customFormat="1" x14ac:dyDescent="0.35">
      <c r="A3417" s="44"/>
    </row>
    <row r="3418" spans="1:1" s="22" customFormat="1" x14ac:dyDescent="0.35">
      <c r="A3418" s="44"/>
    </row>
    <row r="3419" spans="1:1" s="22" customFormat="1" x14ac:dyDescent="0.35">
      <c r="A3419" s="44"/>
    </row>
    <row r="3420" spans="1:1" s="22" customFormat="1" x14ac:dyDescent="0.35">
      <c r="A3420" s="44"/>
    </row>
    <row r="3421" spans="1:1" s="22" customFormat="1" x14ac:dyDescent="0.35">
      <c r="A3421" s="44"/>
    </row>
    <row r="3422" spans="1:1" s="22" customFormat="1" x14ac:dyDescent="0.35">
      <c r="A3422" s="44"/>
    </row>
    <row r="3423" spans="1:1" s="22" customFormat="1" x14ac:dyDescent="0.35">
      <c r="A3423" s="44"/>
    </row>
    <row r="3424" spans="1:1" s="22" customFormat="1" x14ac:dyDescent="0.35">
      <c r="A3424" s="44"/>
    </row>
    <row r="3425" spans="1:1" s="22" customFormat="1" x14ac:dyDescent="0.35">
      <c r="A3425" s="44"/>
    </row>
    <row r="3426" spans="1:1" s="22" customFormat="1" x14ac:dyDescent="0.35">
      <c r="A3426" s="44"/>
    </row>
    <row r="3427" spans="1:1" s="22" customFormat="1" x14ac:dyDescent="0.35">
      <c r="A3427" s="44"/>
    </row>
    <row r="3428" spans="1:1" s="22" customFormat="1" x14ac:dyDescent="0.35">
      <c r="A3428" s="44"/>
    </row>
    <row r="3429" spans="1:1" s="22" customFormat="1" x14ac:dyDescent="0.35">
      <c r="A3429" s="44"/>
    </row>
    <row r="3430" spans="1:1" s="22" customFormat="1" x14ac:dyDescent="0.35">
      <c r="A3430" s="44"/>
    </row>
    <row r="3431" spans="1:1" s="22" customFormat="1" x14ac:dyDescent="0.35">
      <c r="A3431" s="44"/>
    </row>
    <row r="3432" spans="1:1" s="22" customFormat="1" x14ac:dyDescent="0.35">
      <c r="A3432" s="44"/>
    </row>
    <row r="3433" spans="1:1" s="22" customFormat="1" x14ac:dyDescent="0.35">
      <c r="A3433" s="44"/>
    </row>
    <row r="3434" spans="1:1" s="22" customFormat="1" x14ac:dyDescent="0.35">
      <c r="A3434" s="44"/>
    </row>
    <row r="3435" spans="1:1" s="22" customFormat="1" x14ac:dyDescent="0.35">
      <c r="A3435" s="44"/>
    </row>
    <row r="3436" spans="1:1" s="22" customFormat="1" x14ac:dyDescent="0.35">
      <c r="A3436" s="44"/>
    </row>
    <row r="3437" spans="1:1" s="22" customFormat="1" x14ac:dyDescent="0.35">
      <c r="A3437" s="44"/>
    </row>
    <row r="3438" spans="1:1" s="22" customFormat="1" x14ac:dyDescent="0.35">
      <c r="A3438" s="44"/>
    </row>
    <row r="3439" spans="1:1" s="22" customFormat="1" x14ac:dyDescent="0.35">
      <c r="A3439" s="44"/>
    </row>
    <row r="3440" spans="1:1" s="22" customFormat="1" x14ac:dyDescent="0.35">
      <c r="A3440" s="44"/>
    </row>
    <row r="3441" spans="1:1" s="22" customFormat="1" x14ac:dyDescent="0.35">
      <c r="A3441" s="44"/>
    </row>
    <row r="3442" spans="1:1" s="22" customFormat="1" x14ac:dyDescent="0.35">
      <c r="A3442" s="44"/>
    </row>
    <row r="3443" spans="1:1" s="22" customFormat="1" x14ac:dyDescent="0.35">
      <c r="A3443" s="44"/>
    </row>
    <row r="3444" spans="1:1" s="22" customFormat="1" x14ac:dyDescent="0.35">
      <c r="A3444" s="44"/>
    </row>
    <row r="3445" spans="1:1" s="22" customFormat="1" x14ac:dyDescent="0.35">
      <c r="A3445" s="44"/>
    </row>
    <row r="3446" spans="1:1" s="22" customFormat="1" x14ac:dyDescent="0.35">
      <c r="A3446" s="44"/>
    </row>
    <row r="3447" spans="1:1" s="22" customFormat="1" x14ac:dyDescent="0.35">
      <c r="A3447" s="44"/>
    </row>
    <row r="3448" spans="1:1" s="22" customFormat="1" x14ac:dyDescent="0.35">
      <c r="A3448" s="44"/>
    </row>
    <row r="3449" spans="1:1" s="22" customFormat="1" x14ac:dyDescent="0.35">
      <c r="A3449" s="44"/>
    </row>
    <row r="3450" spans="1:1" s="22" customFormat="1" x14ac:dyDescent="0.35">
      <c r="A3450" s="44"/>
    </row>
    <row r="3451" spans="1:1" s="22" customFormat="1" x14ac:dyDescent="0.35">
      <c r="A3451" s="44"/>
    </row>
    <row r="3452" spans="1:1" s="22" customFormat="1" x14ac:dyDescent="0.35">
      <c r="A3452" s="44"/>
    </row>
    <row r="3453" spans="1:1" s="22" customFormat="1" x14ac:dyDescent="0.35">
      <c r="A3453" s="44"/>
    </row>
    <row r="3454" spans="1:1" s="22" customFormat="1" x14ac:dyDescent="0.35">
      <c r="A3454" s="44"/>
    </row>
    <row r="3455" spans="1:1" s="22" customFormat="1" x14ac:dyDescent="0.35">
      <c r="A3455" s="44"/>
    </row>
    <row r="3456" spans="1:1" s="22" customFormat="1" x14ac:dyDescent="0.35">
      <c r="A3456" s="44"/>
    </row>
    <row r="3457" spans="1:1" s="22" customFormat="1" x14ac:dyDescent="0.35">
      <c r="A3457" s="44"/>
    </row>
    <row r="3458" spans="1:1" s="22" customFormat="1" x14ac:dyDescent="0.35">
      <c r="A3458" s="44"/>
    </row>
    <row r="3459" spans="1:1" s="22" customFormat="1" x14ac:dyDescent="0.35">
      <c r="A3459" s="44"/>
    </row>
    <row r="3460" spans="1:1" s="22" customFormat="1" x14ac:dyDescent="0.35">
      <c r="A3460" s="44"/>
    </row>
    <row r="3461" spans="1:1" s="22" customFormat="1" x14ac:dyDescent="0.35">
      <c r="A3461" s="44"/>
    </row>
    <row r="3462" spans="1:1" s="22" customFormat="1" x14ac:dyDescent="0.35">
      <c r="A3462" s="44"/>
    </row>
    <row r="3463" spans="1:1" s="22" customFormat="1" x14ac:dyDescent="0.35">
      <c r="A3463" s="44"/>
    </row>
    <row r="3464" spans="1:1" s="22" customFormat="1" x14ac:dyDescent="0.35">
      <c r="A3464" s="44"/>
    </row>
    <row r="3465" spans="1:1" s="22" customFormat="1" x14ac:dyDescent="0.35">
      <c r="A3465" s="44"/>
    </row>
    <row r="3466" spans="1:1" s="22" customFormat="1" x14ac:dyDescent="0.35">
      <c r="A3466" s="44"/>
    </row>
    <row r="3467" spans="1:1" s="22" customFormat="1" x14ac:dyDescent="0.35">
      <c r="A3467" s="44"/>
    </row>
    <row r="3468" spans="1:1" s="22" customFormat="1" x14ac:dyDescent="0.35">
      <c r="A3468" s="44"/>
    </row>
    <row r="3469" spans="1:1" s="22" customFormat="1" x14ac:dyDescent="0.35">
      <c r="A3469" s="44"/>
    </row>
    <row r="3470" spans="1:1" s="22" customFormat="1" x14ac:dyDescent="0.35">
      <c r="A3470" s="44"/>
    </row>
    <row r="3471" spans="1:1" s="22" customFormat="1" x14ac:dyDescent="0.35">
      <c r="A3471" s="44"/>
    </row>
    <row r="3472" spans="1:1" s="22" customFormat="1" x14ac:dyDescent="0.35">
      <c r="A3472" s="44"/>
    </row>
    <row r="3473" spans="1:1" s="22" customFormat="1" x14ac:dyDescent="0.35">
      <c r="A3473" s="44"/>
    </row>
    <row r="3474" spans="1:1" s="22" customFormat="1" x14ac:dyDescent="0.35">
      <c r="A3474" s="44"/>
    </row>
    <row r="3475" spans="1:1" s="22" customFormat="1" x14ac:dyDescent="0.35">
      <c r="A3475" s="44"/>
    </row>
    <row r="3476" spans="1:1" s="22" customFormat="1" x14ac:dyDescent="0.35">
      <c r="A3476" s="44"/>
    </row>
    <row r="3477" spans="1:1" s="22" customFormat="1" x14ac:dyDescent="0.35">
      <c r="A3477" s="44"/>
    </row>
    <row r="3478" spans="1:1" s="22" customFormat="1" x14ac:dyDescent="0.35">
      <c r="A3478" s="44"/>
    </row>
    <row r="3479" spans="1:1" s="22" customFormat="1" x14ac:dyDescent="0.35">
      <c r="A3479" s="44"/>
    </row>
    <row r="3480" spans="1:1" s="22" customFormat="1" x14ac:dyDescent="0.35">
      <c r="A3480" s="44"/>
    </row>
    <row r="3481" spans="1:1" s="22" customFormat="1" x14ac:dyDescent="0.35">
      <c r="A3481" s="44"/>
    </row>
    <row r="3482" spans="1:1" s="22" customFormat="1" x14ac:dyDescent="0.35">
      <c r="A3482" s="44"/>
    </row>
    <row r="3483" spans="1:1" s="22" customFormat="1" x14ac:dyDescent="0.35">
      <c r="A3483" s="44"/>
    </row>
    <row r="3484" spans="1:1" s="22" customFormat="1" x14ac:dyDescent="0.35">
      <c r="A3484" s="44"/>
    </row>
    <row r="3485" spans="1:1" s="22" customFormat="1" x14ac:dyDescent="0.35">
      <c r="A3485" s="44"/>
    </row>
    <row r="3486" spans="1:1" s="22" customFormat="1" x14ac:dyDescent="0.35">
      <c r="A3486" s="44"/>
    </row>
    <row r="3487" spans="1:1" s="22" customFormat="1" x14ac:dyDescent="0.35">
      <c r="A3487" s="44"/>
    </row>
    <row r="3488" spans="1:1" s="22" customFormat="1" x14ac:dyDescent="0.35">
      <c r="A3488" s="44"/>
    </row>
    <row r="3489" spans="1:1" s="22" customFormat="1" x14ac:dyDescent="0.35">
      <c r="A3489" s="44"/>
    </row>
    <row r="3490" spans="1:1" s="22" customFormat="1" x14ac:dyDescent="0.35">
      <c r="A3490" s="44"/>
    </row>
    <row r="3491" spans="1:1" s="22" customFormat="1" x14ac:dyDescent="0.35">
      <c r="A3491" s="44"/>
    </row>
    <row r="3492" spans="1:1" s="22" customFormat="1" x14ac:dyDescent="0.35">
      <c r="A3492" s="44"/>
    </row>
    <row r="3493" spans="1:1" s="22" customFormat="1" x14ac:dyDescent="0.35">
      <c r="A3493" s="44"/>
    </row>
    <row r="3494" spans="1:1" s="22" customFormat="1" x14ac:dyDescent="0.35">
      <c r="A3494" s="44"/>
    </row>
    <row r="3495" spans="1:1" s="22" customFormat="1" x14ac:dyDescent="0.35">
      <c r="A3495" s="44"/>
    </row>
    <row r="3496" spans="1:1" s="22" customFormat="1" x14ac:dyDescent="0.35">
      <c r="A3496" s="44"/>
    </row>
    <row r="3497" spans="1:1" s="22" customFormat="1" x14ac:dyDescent="0.35">
      <c r="A3497" s="44"/>
    </row>
    <row r="3498" spans="1:1" s="22" customFormat="1" x14ac:dyDescent="0.35">
      <c r="A3498" s="44"/>
    </row>
    <row r="3499" spans="1:1" s="22" customFormat="1" x14ac:dyDescent="0.35">
      <c r="A3499" s="44"/>
    </row>
    <row r="3500" spans="1:1" s="22" customFormat="1" x14ac:dyDescent="0.35">
      <c r="A3500" s="44"/>
    </row>
    <row r="3501" spans="1:1" s="22" customFormat="1" x14ac:dyDescent="0.35">
      <c r="A3501" s="44"/>
    </row>
    <row r="3502" spans="1:1" s="22" customFormat="1" x14ac:dyDescent="0.35">
      <c r="A3502" s="44"/>
    </row>
    <row r="3503" spans="1:1" s="22" customFormat="1" x14ac:dyDescent="0.35">
      <c r="A3503" s="44"/>
    </row>
    <row r="3504" spans="1:1" s="22" customFormat="1" x14ac:dyDescent="0.35">
      <c r="A3504" s="44"/>
    </row>
    <row r="3505" spans="1:1" s="22" customFormat="1" x14ac:dyDescent="0.35">
      <c r="A3505" s="44"/>
    </row>
    <row r="3506" spans="1:1" s="22" customFormat="1" x14ac:dyDescent="0.35">
      <c r="A3506" s="44"/>
    </row>
    <row r="3507" spans="1:1" s="22" customFormat="1" x14ac:dyDescent="0.35">
      <c r="A3507" s="44"/>
    </row>
    <row r="3508" spans="1:1" s="22" customFormat="1" x14ac:dyDescent="0.35">
      <c r="A3508" s="44"/>
    </row>
    <row r="3509" spans="1:1" s="22" customFormat="1" x14ac:dyDescent="0.35">
      <c r="A3509" s="44"/>
    </row>
    <row r="3510" spans="1:1" s="22" customFormat="1" x14ac:dyDescent="0.35">
      <c r="A3510" s="44"/>
    </row>
    <row r="3511" spans="1:1" s="22" customFormat="1" x14ac:dyDescent="0.35">
      <c r="A3511" s="44"/>
    </row>
    <row r="3512" spans="1:1" s="22" customFormat="1" x14ac:dyDescent="0.35">
      <c r="A3512" s="44"/>
    </row>
    <row r="3513" spans="1:1" s="22" customFormat="1" x14ac:dyDescent="0.35">
      <c r="A3513" s="44"/>
    </row>
    <row r="3514" spans="1:1" s="22" customFormat="1" x14ac:dyDescent="0.35">
      <c r="A3514" s="44"/>
    </row>
    <row r="3515" spans="1:1" s="22" customFormat="1" x14ac:dyDescent="0.35">
      <c r="A3515" s="44"/>
    </row>
    <row r="3516" spans="1:1" s="22" customFormat="1" x14ac:dyDescent="0.35">
      <c r="A3516" s="44"/>
    </row>
    <row r="3517" spans="1:1" s="22" customFormat="1" x14ac:dyDescent="0.35">
      <c r="A3517" s="44"/>
    </row>
    <row r="3518" spans="1:1" s="22" customFormat="1" x14ac:dyDescent="0.35">
      <c r="A3518" s="44"/>
    </row>
    <row r="3519" spans="1:1" s="22" customFormat="1" x14ac:dyDescent="0.35">
      <c r="A3519" s="44"/>
    </row>
    <row r="3520" spans="1:1" s="22" customFormat="1" x14ac:dyDescent="0.35">
      <c r="A3520" s="44"/>
    </row>
    <row r="3521" spans="1:1" s="22" customFormat="1" x14ac:dyDescent="0.35">
      <c r="A3521" s="44"/>
    </row>
    <row r="3522" spans="1:1" s="22" customFormat="1" x14ac:dyDescent="0.35">
      <c r="A3522" s="44"/>
    </row>
    <row r="3523" spans="1:1" s="22" customFormat="1" x14ac:dyDescent="0.35">
      <c r="A3523" s="44"/>
    </row>
    <row r="3524" spans="1:1" s="22" customFormat="1" x14ac:dyDescent="0.35">
      <c r="A3524" s="44"/>
    </row>
    <row r="3525" spans="1:1" s="22" customFormat="1" x14ac:dyDescent="0.35">
      <c r="A3525" s="44"/>
    </row>
    <row r="3526" spans="1:1" s="22" customFormat="1" x14ac:dyDescent="0.35">
      <c r="A3526" s="44"/>
    </row>
    <row r="3527" spans="1:1" s="22" customFormat="1" x14ac:dyDescent="0.35">
      <c r="A3527" s="44"/>
    </row>
    <row r="3528" spans="1:1" s="22" customFormat="1" x14ac:dyDescent="0.35">
      <c r="A3528" s="44"/>
    </row>
    <row r="3529" spans="1:1" s="22" customFormat="1" x14ac:dyDescent="0.35">
      <c r="A3529" s="44"/>
    </row>
    <row r="3530" spans="1:1" s="22" customFormat="1" x14ac:dyDescent="0.35">
      <c r="A3530" s="44"/>
    </row>
    <row r="3531" spans="1:1" s="22" customFormat="1" x14ac:dyDescent="0.35">
      <c r="A3531" s="44"/>
    </row>
    <row r="3532" spans="1:1" s="22" customFormat="1" x14ac:dyDescent="0.35">
      <c r="A3532" s="44"/>
    </row>
    <row r="3533" spans="1:1" s="22" customFormat="1" x14ac:dyDescent="0.35">
      <c r="A3533" s="44"/>
    </row>
    <row r="3534" spans="1:1" s="22" customFormat="1" x14ac:dyDescent="0.35">
      <c r="A3534" s="44"/>
    </row>
    <row r="3535" spans="1:1" s="22" customFormat="1" x14ac:dyDescent="0.35">
      <c r="A3535" s="44"/>
    </row>
    <row r="3536" spans="1:1" s="22" customFormat="1" x14ac:dyDescent="0.35">
      <c r="A3536" s="44"/>
    </row>
    <row r="3537" spans="1:1" s="22" customFormat="1" x14ac:dyDescent="0.35">
      <c r="A3537" s="44"/>
    </row>
    <row r="3538" spans="1:1" s="22" customFormat="1" x14ac:dyDescent="0.35">
      <c r="A3538" s="44"/>
    </row>
    <row r="3539" spans="1:1" s="22" customFormat="1" x14ac:dyDescent="0.35">
      <c r="A3539" s="44"/>
    </row>
    <row r="3540" spans="1:1" s="22" customFormat="1" x14ac:dyDescent="0.35">
      <c r="A3540" s="44"/>
    </row>
    <row r="3541" spans="1:1" s="22" customFormat="1" x14ac:dyDescent="0.35">
      <c r="A3541" s="44"/>
    </row>
    <row r="3542" spans="1:1" s="22" customFormat="1" x14ac:dyDescent="0.35">
      <c r="A3542" s="44"/>
    </row>
    <row r="3543" spans="1:1" s="22" customFormat="1" x14ac:dyDescent="0.35">
      <c r="A3543" s="44"/>
    </row>
    <row r="3544" spans="1:1" s="22" customFormat="1" x14ac:dyDescent="0.35">
      <c r="A3544" s="44"/>
    </row>
    <row r="3545" spans="1:1" s="22" customFormat="1" x14ac:dyDescent="0.35">
      <c r="A3545" s="44"/>
    </row>
    <row r="3546" spans="1:1" s="22" customFormat="1" x14ac:dyDescent="0.35">
      <c r="A3546" s="44"/>
    </row>
    <row r="3547" spans="1:1" s="22" customFormat="1" x14ac:dyDescent="0.35">
      <c r="A3547" s="44"/>
    </row>
    <row r="3548" spans="1:1" s="22" customFormat="1" x14ac:dyDescent="0.35">
      <c r="A3548" s="44"/>
    </row>
    <row r="3549" spans="1:1" s="22" customFormat="1" x14ac:dyDescent="0.35">
      <c r="A3549" s="44"/>
    </row>
    <row r="3550" spans="1:1" s="22" customFormat="1" x14ac:dyDescent="0.35">
      <c r="A3550" s="44"/>
    </row>
    <row r="3551" spans="1:1" s="22" customFormat="1" x14ac:dyDescent="0.35">
      <c r="A3551" s="44"/>
    </row>
    <row r="3552" spans="1:1" s="22" customFormat="1" x14ac:dyDescent="0.35">
      <c r="A3552" s="44"/>
    </row>
    <row r="3553" spans="1:1" s="22" customFormat="1" x14ac:dyDescent="0.35">
      <c r="A3553" s="44"/>
    </row>
    <row r="3554" spans="1:1" s="22" customFormat="1" x14ac:dyDescent="0.35">
      <c r="A3554" s="44"/>
    </row>
    <row r="3555" spans="1:1" s="22" customFormat="1" x14ac:dyDescent="0.35">
      <c r="A3555" s="44"/>
    </row>
    <row r="3556" spans="1:1" s="22" customFormat="1" x14ac:dyDescent="0.35">
      <c r="A3556" s="44"/>
    </row>
    <row r="3557" spans="1:1" s="22" customFormat="1" x14ac:dyDescent="0.35">
      <c r="A3557" s="44"/>
    </row>
    <row r="3558" spans="1:1" s="22" customFormat="1" x14ac:dyDescent="0.35">
      <c r="A3558" s="44"/>
    </row>
    <row r="3559" spans="1:1" s="22" customFormat="1" x14ac:dyDescent="0.35">
      <c r="A3559" s="44"/>
    </row>
    <row r="3560" spans="1:1" s="22" customFormat="1" x14ac:dyDescent="0.35">
      <c r="A3560" s="44"/>
    </row>
    <row r="3561" spans="1:1" s="22" customFormat="1" x14ac:dyDescent="0.35">
      <c r="A3561" s="44"/>
    </row>
    <row r="3562" spans="1:1" s="22" customFormat="1" x14ac:dyDescent="0.35">
      <c r="A3562" s="44"/>
    </row>
    <row r="3563" spans="1:1" s="22" customFormat="1" x14ac:dyDescent="0.35">
      <c r="A3563" s="44"/>
    </row>
    <row r="3564" spans="1:1" s="22" customFormat="1" x14ac:dyDescent="0.35">
      <c r="A3564" s="44"/>
    </row>
    <row r="3565" spans="1:1" s="22" customFormat="1" x14ac:dyDescent="0.35">
      <c r="A3565" s="44"/>
    </row>
    <row r="3566" spans="1:1" s="22" customFormat="1" x14ac:dyDescent="0.35">
      <c r="A3566" s="44"/>
    </row>
    <row r="3567" spans="1:1" s="22" customFormat="1" x14ac:dyDescent="0.35">
      <c r="A3567" s="44"/>
    </row>
    <row r="3568" spans="1:1" s="22" customFormat="1" x14ac:dyDescent="0.35">
      <c r="A3568" s="44"/>
    </row>
    <row r="3569" spans="1:1" s="22" customFormat="1" x14ac:dyDescent="0.35">
      <c r="A3569" s="44"/>
    </row>
    <row r="3570" spans="1:1" s="22" customFormat="1" x14ac:dyDescent="0.35">
      <c r="A3570" s="44"/>
    </row>
    <row r="3571" spans="1:1" s="22" customFormat="1" x14ac:dyDescent="0.35">
      <c r="A3571" s="44"/>
    </row>
    <row r="3572" spans="1:1" s="22" customFormat="1" x14ac:dyDescent="0.35">
      <c r="A3572" s="44"/>
    </row>
    <row r="3573" spans="1:1" s="22" customFormat="1" x14ac:dyDescent="0.35">
      <c r="A3573" s="44"/>
    </row>
    <row r="3574" spans="1:1" s="22" customFormat="1" x14ac:dyDescent="0.35">
      <c r="A3574" s="44"/>
    </row>
    <row r="3575" spans="1:1" s="22" customFormat="1" x14ac:dyDescent="0.35">
      <c r="A3575" s="44"/>
    </row>
    <row r="3576" spans="1:1" s="22" customFormat="1" x14ac:dyDescent="0.35">
      <c r="A3576" s="44"/>
    </row>
    <row r="3577" spans="1:1" s="22" customFormat="1" x14ac:dyDescent="0.35">
      <c r="A3577" s="44"/>
    </row>
    <row r="3578" spans="1:1" s="22" customFormat="1" x14ac:dyDescent="0.35">
      <c r="A3578" s="44"/>
    </row>
    <row r="3579" spans="1:1" s="22" customFormat="1" x14ac:dyDescent="0.35">
      <c r="A3579" s="44"/>
    </row>
    <row r="3580" spans="1:1" s="22" customFormat="1" x14ac:dyDescent="0.35">
      <c r="A3580" s="44"/>
    </row>
    <row r="3581" spans="1:1" s="22" customFormat="1" x14ac:dyDescent="0.35">
      <c r="A3581" s="44"/>
    </row>
    <row r="3582" spans="1:1" s="22" customFormat="1" x14ac:dyDescent="0.35">
      <c r="A3582" s="44"/>
    </row>
    <row r="3583" spans="1:1" s="22" customFormat="1" x14ac:dyDescent="0.35">
      <c r="A3583" s="44"/>
    </row>
    <row r="3584" spans="1:1" s="22" customFormat="1" x14ac:dyDescent="0.35">
      <c r="A3584" s="44"/>
    </row>
    <row r="3585" spans="1:1" s="22" customFormat="1" x14ac:dyDescent="0.35">
      <c r="A3585" s="44"/>
    </row>
    <row r="3586" spans="1:1" s="22" customFormat="1" x14ac:dyDescent="0.35">
      <c r="A3586" s="44"/>
    </row>
    <row r="3587" spans="1:1" s="22" customFormat="1" x14ac:dyDescent="0.35">
      <c r="A3587" s="44"/>
    </row>
    <row r="3588" spans="1:1" s="22" customFormat="1" x14ac:dyDescent="0.35">
      <c r="A3588" s="44"/>
    </row>
    <row r="3589" spans="1:1" s="22" customFormat="1" x14ac:dyDescent="0.35">
      <c r="A3589" s="44"/>
    </row>
    <row r="3590" spans="1:1" s="22" customFormat="1" x14ac:dyDescent="0.35">
      <c r="A3590" s="44"/>
    </row>
    <row r="3591" spans="1:1" s="22" customFormat="1" x14ac:dyDescent="0.35">
      <c r="A3591" s="44"/>
    </row>
    <row r="3592" spans="1:1" s="22" customFormat="1" x14ac:dyDescent="0.35">
      <c r="A3592" s="44"/>
    </row>
    <row r="3593" spans="1:1" s="22" customFormat="1" x14ac:dyDescent="0.35">
      <c r="A3593" s="44"/>
    </row>
    <row r="3594" spans="1:1" s="22" customFormat="1" x14ac:dyDescent="0.35">
      <c r="A3594" s="44"/>
    </row>
    <row r="3595" spans="1:1" s="22" customFormat="1" x14ac:dyDescent="0.35">
      <c r="A3595" s="44"/>
    </row>
    <row r="3596" spans="1:1" s="22" customFormat="1" x14ac:dyDescent="0.35">
      <c r="A3596" s="44"/>
    </row>
    <row r="3597" spans="1:1" s="22" customFormat="1" x14ac:dyDescent="0.35">
      <c r="A3597" s="44"/>
    </row>
    <row r="3598" spans="1:1" s="22" customFormat="1" x14ac:dyDescent="0.35">
      <c r="A3598" s="44"/>
    </row>
    <row r="3599" spans="1:1" s="22" customFormat="1" x14ac:dyDescent="0.35">
      <c r="A3599" s="44"/>
    </row>
    <row r="3600" spans="1:1" s="22" customFormat="1" x14ac:dyDescent="0.35">
      <c r="A3600" s="44"/>
    </row>
    <row r="3601" spans="1:1" s="22" customFormat="1" x14ac:dyDescent="0.35">
      <c r="A3601" s="44"/>
    </row>
    <row r="3602" spans="1:1" s="22" customFormat="1" x14ac:dyDescent="0.35">
      <c r="A3602" s="44"/>
    </row>
    <row r="3603" spans="1:1" s="22" customFormat="1" x14ac:dyDescent="0.35">
      <c r="A3603" s="44"/>
    </row>
    <row r="3604" spans="1:1" s="22" customFormat="1" x14ac:dyDescent="0.35">
      <c r="A3604" s="44"/>
    </row>
    <row r="3605" spans="1:1" s="22" customFormat="1" x14ac:dyDescent="0.35">
      <c r="A3605" s="44"/>
    </row>
    <row r="3606" spans="1:1" s="22" customFormat="1" x14ac:dyDescent="0.35">
      <c r="A3606" s="44"/>
    </row>
    <row r="3607" spans="1:1" s="22" customFormat="1" x14ac:dyDescent="0.35">
      <c r="A3607" s="44"/>
    </row>
    <row r="3608" spans="1:1" s="22" customFormat="1" x14ac:dyDescent="0.35">
      <c r="A3608" s="44"/>
    </row>
    <row r="3609" spans="1:1" s="22" customFormat="1" x14ac:dyDescent="0.35">
      <c r="A3609" s="44"/>
    </row>
    <row r="3610" spans="1:1" s="22" customFormat="1" x14ac:dyDescent="0.35">
      <c r="A3610" s="44"/>
    </row>
    <row r="3611" spans="1:1" s="22" customFormat="1" x14ac:dyDescent="0.35">
      <c r="A3611" s="44"/>
    </row>
    <row r="3612" spans="1:1" s="22" customFormat="1" x14ac:dyDescent="0.35">
      <c r="A3612" s="44"/>
    </row>
    <row r="3613" spans="1:1" s="22" customFormat="1" x14ac:dyDescent="0.35">
      <c r="A3613" s="44"/>
    </row>
    <row r="3614" spans="1:1" s="22" customFormat="1" x14ac:dyDescent="0.35">
      <c r="A3614" s="44"/>
    </row>
    <row r="3615" spans="1:1" s="22" customFormat="1" x14ac:dyDescent="0.35">
      <c r="A3615" s="44"/>
    </row>
    <row r="3616" spans="1:1" s="22" customFormat="1" x14ac:dyDescent="0.35">
      <c r="A3616" s="44"/>
    </row>
    <row r="3617" spans="1:1" s="22" customFormat="1" x14ac:dyDescent="0.35">
      <c r="A3617" s="44"/>
    </row>
    <row r="3618" spans="1:1" s="22" customFormat="1" x14ac:dyDescent="0.35">
      <c r="A3618" s="44"/>
    </row>
    <row r="3619" spans="1:1" s="22" customFormat="1" x14ac:dyDescent="0.35">
      <c r="A3619" s="44"/>
    </row>
    <row r="3620" spans="1:1" s="22" customFormat="1" x14ac:dyDescent="0.35">
      <c r="A3620" s="44"/>
    </row>
    <row r="3621" spans="1:1" s="22" customFormat="1" x14ac:dyDescent="0.35">
      <c r="A3621" s="44"/>
    </row>
    <row r="3622" spans="1:1" s="22" customFormat="1" x14ac:dyDescent="0.35">
      <c r="A3622" s="44"/>
    </row>
    <row r="3623" spans="1:1" s="22" customFormat="1" x14ac:dyDescent="0.35">
      <c r="A3623" s="44"/>
    </row>
    <row r="3624" spans="1:1" s="22" customFormat="1" x14ac:dyDescent="0.35">
      <c r="A3624" s="44"/>
    </row>
    <row r="3625" spans="1:1" s="22" customFormat="1" x14ac:dyDescent="0.35">
      <c r="A3625" s="44"/>
    </row>
    <row r="3626" spans="1:1" s="22" customFormat="1" x14ac:dyDescent="0.35">
      <c r="A3626" s="44"/>
    </row>
    <row r="3627" spans="1:1" s="22" customFormat="1" x14ac:dyDescent="0.35">
      <c r="A3627" s="44"/>
    </row>
    <row r="3628" spans="1:1" s="22" customFormat="1" x14ac:dyDescent="0.35">
      <c r="A3628" s="44"/>
    </row>
    <row r="3629" spans="1:1" s="22" customFormat="1" x14ac:dyDescent="0.35">
      <c r="A3629" s="44"/>
    </row>
    <row r="3630" spans="1:1" s="22" customFormat="1" x14ac:dyDescent="0.35">
      <c r="A3630" s="44"/>
    </row>
    <row r="3631" spans="1:1" s="22" customFormat="1" x14ac:dyDescent="0.35">
      <c r="A3631" s="44"/>
    </row>
    <row r="3632" spans="1:1" s="22" customFormat="1" x14ac:dyDescent="0.35">
      <c r="A3632" s="44"/>
    </row>
    <row r="3633" spans="1:1" s="22" customFormat="1" x14ac:dyDescent="0.35">
      <c r="A3633" s="44"/>
    </row>
    <row r="3634" spans="1:1" s="22" customFormat="1" x14ac:dyDescent="0.35">
      <c r="A3634" s="44"/>
    </row>
    <row r="3635" spans="1:1" s="22" customFormat="1" x14ac:dyDescent="0.35">
      <c r="A3635" s="44"/>
    </row>
    <row r="3636" spans="1:1" s="22" customFormat="1" x14ac:dyDescent="0.35">
      <c r="A3636" s="44"/>
    </row>
    <row r="3637" spans="1:1" s="22" customFormat="1" x14ac:dyDescent="0.35">
      <c r="A3637" s="44"/>
    </row>
    <row r="3638" spans="1:1" s="22" customFormat="1" x14ac:dyDescent="0.35">
      <c r="A3638" s="44"/>
    </row>
    <row r="3639" spans="1:1" s="22" customFormat="1" x14ac:dyDescent="0.35">
      <c r="A3639" s="44"/>
    </row>
    <row r="3640" spans="1:1" s="22" customFormat="1" x14ac:dyDescent="0.35">
      <c r="A3640" s="44"/>
    </row>
    <row r="3641" spans="1:1" s="22" customFormat="1" x14ac:dyDescent="0.35">
      <c r="A3641" s="44"/>
    </row>
    <row r="3642" spans="1:1" s="22" customFormat="1" x14ac:dyDescent="0.35">
      <c r="A3642" s="44"/>
    </row>
    <row r="3643" spans="1:1" s="22" customFormat="1" x14ac:dyDescent="0.35">
      <c r="A3643" s="44"/>
    </row>
    <row r="3644" spans="1:1" s="22" customFormat="1" x14ac:dyDescent="0.35">
      <c r="A3644" s="44"/>
    </row>
    <row r="3645" spans="1:1" s="22" customFormat="1" x14ac:dyDescent="0.35">
      <c r="A3645" s="44"/>
    </row>
    <row r="3646" spans="1:1" s="22" customFormat="1" x14ac:dyDescent="0.35">
      <c r="A3646" s="44"/>
    </row>
    <row r="3647" spans="1:1" s="22" customFormat="1" x14ac:dyDescent="0.35">
      <c r="A3647" s="44"/>
    </row>
    <row r="3648" spans="1:1" s="22" customFormat="1" x14ac:dyDescent="0.35">
      <c r="A3648" s="44"/>
    </row>
    <row r="3649" spans="1:1" s="22" customFormat="1" x14ac:dyDescent="0.35">
      <c r="A3649" s="44"/>
    </row>
    <row r="3650" spans="1:1" s="22" customFormat="1" x14ac:dyDescent="0.35">
      <c r="A3650" s="44"/>
    </row>
    <row r="3651" spans="1:1" s="22" customFormat="1" x14ac:dyDescent="0.35">
      <c r="A3651" s="44"/>
    </row>
    <row r="3652" spans="1:1" s="22" customFormat="1" x14ac:dyDescent="0.35">
      <c r="A3652" s="44"/>
    </row>
    <row r="3653" spans="1:1" s="22" customFormat="1" x14ac:dyDescent="0.35">
      <c r="A3653" s="44"/>
    </row>
    <row r="3654" spans="1:1" s="22" customFormat="1" x14ac:dyDescent="0.35">
      <c r="A3654" s="44"/>
    </row>
    <row r="3655" spans="1:1" s="22" customFormat="1" x14ac:dyDescent="0.35">
      <c r="A3655" s="44"/>
    </row>
    <row r="3656" spans="1:1" s="22" customFormat="1" x14ac:dyDescent="0.35">
      <c r="A3656" s="44"/>
    </row>
    <row r="3657" spans="1:1" s="22" customFormat="1" x14ac:dyDescent="0.35">
      <c r="A3657" s="44"/>
    </row>
    <row r="3658" spans="1:1" s="22" customFormat="1" x14ac:dyDescent="0.35">
      <c r="A3658" s="44"/>
    </row>
    <row r="3659" spans="1:1" s="22" customFormat="1" x14ac:dyDescent="0.35">
      <c r="A3659" s="44"/>
    </row>
    <row r="3660" spans="1:1" s="22" customFormat="1" x14ac:dyDescent="0.35">
      <c r="A3660" s="44"/>
    </row>
    <row r="3661" spans="1:1" s="22" customFormat="1" x14ac:dyDescent="0.35">
      <c r="A3661" s="44"/>
    </row>
    <row r="3662" spans="1:1" s="22" customFormat="1" x14ac:dyDescent="0.35">
      <c r="A3662" s="44"/>
    </row>
    <row r="3663" spans="1:1" s="22" customFormat="1" x14ac:dyDescent="0.35">
      <c r="A3663" s="44"/>
    </row>
    <row r="3664" spans="1:1" s="22" customFormat="1" x14ac:dyDescent="0.35">
      <c r="A3664" s="44"/>
    </row>
    <row r="3665" spans="1:1" s="22" customFormat="1" x14ac:dyDescent="0.35">
      <c r="A3665" s="44"/>
    </row>
    <row r="3666" spans="1:1" s="22" customFormat="1" x14ac:dyDescent="0.35">
      <c r="A3666" s="44"/>
    </row>
    <row r="3667" spans="1:1" s="22" customFormat="1" x14ac:dyDescent="0.35">
      <c r="A3667" s="44"/>
    </row>
    <row r="3668" spans="1:1" s="22" customFormat="1" x14ac:dyDescent="0.35">
      <c r="A3668" s="44"/>
    </row>
    <row r="3669" spans="1:1" s="22" customFormat="1" x14ac:dyDescent="0.35">
      <c r="A3669" s="44"/>
    </row>
    <row r="3670" spans="1:1" s="22" customFormat="1" x14ac:dyDescent="0.35">
      <c r="A3670" s="44"/>
    </row>
    <row r="3671" spans="1:1" s="22" customFormat="1" x14ac:dyDescent="0.35">
      <c r="A3671" s="44"/>
    </row>
    <row r="3672" spans="1:1" s="22" customFormat="1" x14ac:dyDescent="0.35">
      <c r="A3672" s="44"/>
    </row>
    <row r="3673" spans="1:1" s="22" customFormat="1" x14ac:dyDescent="0.35">
      <c r="A3673" s="44"/>
    </row>
    <row r="3674" spans="1:1" s="22" customFormat="1" x14ac:dyDescent="0.35">
      <c r="A3674" s="44"/>
    </row>
    <row r="3675" spans="1:1" s="22" customFormat="1" x14ac:dyDescent="0.35">
      <c r="A3675" s="44"/>
    </row>
    <row r="3676" spans="1:1" s="22" customFormat="1" x14ac:dyDescent="0.35">
      <c r="A3676" s="44"/>
    </row>
    <row r="3677" spans="1:1" s="22" customFormat="1" x14ac:dyDescent="0.35">
      <c r="A3677" s="44"/>
    </row>
    <row r="3678" spans="1:1" s="22" customFormat="1" x14ac:dyDescent="0.35">
      <c r="A3678" s="44"/>
    </row>
    <row r="3679" spans="1:1" s="22" customFormat="1" x14ac:dyDescent="0.35">
      <c r="A3679" s="44"/>
    </row>
    <row r="3680" spans="1:1" s="22" customFormat="1" x14ac:dyDescent="0.35">
      <c r="A3680" s="44"/>
    </row>
    <row r="3681" spans="1:1" s="22" customFormat="1" x14ac:dyDescent="0.35">
      <c r="A3681" s="44"/>
    </row>
    <row r="3682" spans="1:1" s="22" customFormat="1" x14ac:dyDescent="0.35">
      <c r="A3682" s="44"/>
    </row>
    <row r="3683" spans="1:1" s="22" customFormat="1" x14ac:dyDescent="0.35">
      <c r="A3683" s="44"/>
    </row>
    <row r="3684" spans="1:1" s="22" customFormat="1" x14ac:dyDescent="0.35">
      <c r="A3684" s="44"/>
    </row>
    <row r="3685" spans="1:1" s="22" customFormat="1" x14ac:dyDescent="0.35">
      <c r="A3685" s="44"/>
    </row>
    <row r="3686" spans="1:1" s="22" customFormat="1" x14ac:dyDescent="0.35">
      <c r="A3686" s="44"/>
    </row>
    <row r="3687" spans="1:1" s="22" customFormat="1" x14ac:dyDescent="0.35">
      <c r="A3687" s="44"/>
    </row>
    <row r="3688" spans="1:1" s="22" customFormat="1" x14ac:dyDescent="0.35">
      <c r="A3688" s="44"/>
    </row>
    <row r="3689" spans="1:1" s="22" customFormat="1" x14ac:dyDescent="0.35">
      <c r="A3689" s="44"/>
    </row>
    <row r="3690" spans="1:1" s="22" customFormat="1" x14ac:dyDescent="0.35">
      <c r="A3690" s="44"/>
    </row>
    <row r="3691" spans="1:1" s="22" customFormat="1" x14ac:dyDescent="0.35">
      <c r="A3691" s="44"/>
    </row>
    <row r="3692" spans="1:1" s="22" customFormat="1" x14ac:dyDescent="0.35">
      <c r="A3692" s="44"/>
    </row>
    <row r="3693" spans="1:1" s="22" customFormat="1" x14ac:dyDescent="0.35">
      <c r="A3693" s="44"/>
    </row>
    <row r="3694" spans="1:1" s="22" customFormat="1" x14ac:dyDescent="0.35">
      <c r="A3694" s="44"/>
    </row>
    <row r="3695" spans="1:1" s="22" customFormat="1" x14ac:dyDescent="0.35">
      <c r="A3695" s="44"/>
    </row>
    <row r="3696" spans="1:1" s="22" customFormat="1" x14ac:dyDescent="0.35">
      <c r="A3696" s="44"/>
    </row>
    <row r="3697" spans="1:1" s="22" customFormat="1" x14ac:dyDescent="0.35">
      <c r="A3697" s="44"/>
    </row>
    <row r="3698" spans="1:1" s="22" customFormat="1" x14ac:dyDescent="0.35">
      <c r="A3698" s="44"/>
    </row>
    <row r="3699" spans="1:1" s="22" customFormat="1" x14ac:dyDescent="0.35">
      <c r="A3699" s="44"/>
    </row>
    <row r="3700" spans="1:1" s="22" customFormat="1" x14ac:dyDescent="0.35">
      <c r="A3700" s="44"/>
    </row>
    <row r="3701" spans="1:1" s="22" customFormat="1" x14ac:dyDescent="0.35">
      <c r="A3701" s="44"/>
    </row>
    <row r="3702" spans="1:1" s="22" customFormat="1" x14ac:dyDescent="0.35">
      <c r="A3702" s="44"/>
    </row>
    <row r="3703" spans="1:1" s="22" customFormat="1" x14ac:dyDescent="0.35">
      <c r="A3703" s="44"/>
    </row>
    <row r="3704" spans="1:1" s="22" customFormat="1" x14ac:dyDescent="0.35">
      <c r="A3704" s="44"/>
    </row>
    <row r="3705" spans="1:1" s="22" customFormat="1" x14ac:dyDescent="0.35">
      <c r="A3705" s="44"/>
    </row>
    <row r="3706" spans="1:1" s="22" customFormat="1" x14ac:dyDescent="0.35">
      <c r="A3706" s="44"/>
    </row>
    <row r="3707" spans="1:1" s="22" customFormat="1" x14ac:dyDescent="0.35">
      <c r="A3707" s="44"/>
    </row>
    <row r="3708" spans="1:1" s="22" customFormat="1" x14ac:dyDescent="0.35">
      <c r="A3708" s="44"/>
    </row>
    <row r="3709" spans="1:1" s="22" customFormat="1" x14ac:dyDescent="0.35">
      <c r="A3709" s="44"/>
    </row>
    <row r="3710" spans="1:1" s="22" customFormat="1" x14ac:dyDescent="0.35">
      <c r="A3710" s="44"/>
    </row>
    <row r="3711" spans="1:1" s="22" customFormat="1" x14ac:dyDescent="0.35">
      <c r="A3711" s="44"/>
    </row>
    <row r="3712" spans="1:1" s="22" customFormat="1" x14ac:dyDescent="0.35">
      <c r="A3712" s="44"/>
    </row>
    <row r="3713" spans="1:1" s="22" customFormat="1" x14ac:dyDescent="0.35">
      <c r="A3713" s="44"/>
    </row>
    <row r="3714" spans="1:1" s="22" customFormat="1" x14ac:dyDescent="0.35">
      <c r="A3714" s="44"/>
    </row>
    <row r="3715" spans="1:1" s="22" customFormat="1" x14ac:dyDescent="0.35">
      <c r="A3715" s="44"/>
    </row>
    <row r="3716" spans="1:1" s="22" customFormat="1" x14ac:dyDescent="0.35">
      <c r="A3716" s="44"/>
    </row>
    <row r="3717" spans="1:1" s="22" customFormat="1" x14ac:dyDescent="0.35">
      <c r="A3717" s="44"/>
    </row>
    <row r="3718" spans="1:1" s="22" customFormat="1" x14ac:dyDescent="0.35">
      <c r="A3718" s="44"/>
    </row>
    <row r="3719" spans="1:1" s="22" customFormat="1" x14ac:dyDescent="0.35">
      <c r="A3719" s="44"/>
    </row>
    <row r="3720" spans="1:1" s="22" customFormat="1" x14ac:dyDescent="0.35">
      <c r="A3720" s="44"/>
    </row>
    <row r="3721" spans="1:1" s="22" customFormat="1" x14ac:dyDescent="0.35">
      <c r="A3721" s="44"/>
    </row>
    <row r="3722" spans="1:1" s="22" customFormat="1" x14ac:dyDescent="0.35">
      <c r="A3722" s="44"/>
    </row>
    <row r="3723" spans="1:1" s="22" customFormat="1" x14ac:dyDescent="0.35">
      <c r="A3723" s="44"/>
    </row>
    <row r="3724" spans="1:1" s="22" customFormat="1" x14ac:dyDescent="0.35">
      <c r="A3724" s="44"/>
    </row>
    <row r="3725" spans="1:1" s="22" customFormat="1" x14ac:dyDescent="0.35">
      <c r="A3725" s="44"/>
    </row>
    <row r="3726" spans="1:1" s="22" customFormat="1" x14ac:dyDescent="0.35">
      <c r="A3726" s="44"/>
    </row>
    <row r="3727" spans="1:1" s="22" customFormat="1" x14ac:dyDescent="0.35">
      <c r="A3727" s="44"/>
    </row>
    <row r="3728" spans="1:1" s="22" customFormat="1" x14ac:dyDescent="0.35">
      <c r="A3728" s="44"/>
    </row>
    <row r="3729" spans="1:1" s="22" customFormat="1" x14ac:dyDescent="0.35">
      <c r="A3729" s="44"/>
    </row>
    <row r="3730" spans="1:1" s="22" customFormat="1" x14ac:dyDescent="0.35">
      <c r="A3730" s="44"/>
    </row>
    <row r="3731" spans="1:1" s="22" customFormat="1" x14ac:dyDescent="0.35">
      <c r="A3731" s="44"/>
    </row>
    <row r="3732" spans="1:1" s="22" customFormat="1" x14ac:dyDescent="0.35">
      <c r="A3732" s="44"/>
    </row>
    <row r="3733" spans="1:1" s="22" customFormat="1" x14ac:dyDescent="0.35">
      <c r="A3733" s="44"/>
    </row>
    <row r="3734" spans="1:1" s="22" customFormat="1" x14ac:dyDescent="0.35">
      <c r="A3734" s="44"/>
    </row>
    <row r="3735" spans="1:1" s="22" customFormat="1" x14ac:dyDescent="0.35">
      <c r="A3735" s="44"/>
    </row>
    <row r="3736" spans="1:1" s="22" customFormat="1" x14ac:dyDescent="0.35">
      <c r="A3736" s="44"/>
    </row>
    <row r="3737" spans="1:1" s="22" customFormat="1" x14ac:dyDescent="0.35">
      <c r="A3737" s="44"/>
    </row>
    <row r="3738" spans="1:1" s="22" customFormat="1" x14ac:dyDescent="0.35">
      <c r="A3738" s="44"/>
    </row>
    <row r="3739" spans="1:1" s="22" customFormat="1" x14ac:dyDescent="0.35">
      <c r="A3739" s="44"/>
    </row>
    <row r="3740" spans="1:1" s="22" customFormat="1" x14ac:dyDescent="0.35">
      <c r="A3740" s="44"/>
    </row>
    <row r="3741" spans="1:1" s="22" customFormat="1" x14ac:dyDescent="0.35">
      <c r="A3741" s="44"/>
    </row>
    <row r="3742" spans="1:1" s="22" customFormat="1" x14ac:dyDescent="0.35">
      <c r="A3742" s="44"/>
    </row>
    <row r="3743" spans="1:1" s="22" customFormat="1" x14ac:dyDescent="0.35">
      <c r="A3743" s="44"/>
    </row>
    <row r="3744" spans="1:1" s="22" customFormat="1" x14ac:dyDescent="0.35">
      <c r="A3744" s="44"/>
    </row>
    <row r="3745" spans="1:1" s="22" customFormat="1" x14ac:dyDescent="0.35">
      <c r="A3745" s="44"/>
    </row>
    <row r="3746" spans="1:1" s="22" customFormat="1" x14ac:dyDescent="0.35">
      <c r="A3746" s="44"/>
    </row>
    <row r="3747" spans="1:1" s="22" customFormat="1" x14ac:dyDescent="0.35">
      <c r="A3747" s="44"/>
    </row>
    <row r="3748" spans="1:1" s="22" customFormat="1" x14ac:dyDescent="0.35">
      <c r="A3748" s="44"/>
    </row>
    <row r="3749" spans="1:1" s="22" customFormat="1" x14ac:dyDescent="0.35">
      <c r="A3749" s="44"/>
    </row>
    <row r="3750" spans="1:1" s="22" customFormat="1" x14ac:dyDescent="0.35">
      <c r="A3750" s="44"/>
    </row>
    <row r="3751" spans="1:1" s="22" customFormat="1" x14ac:dyDescent="0.35">
      <c r="A3751" s="44"/>
    </row>
    <row r="3752" spans="1:1" s="22" customFormat="1" x14ac:dyDescent="0.35">
      <c r="A3752" s="44"/>
    </row>
    <row r="3753" spans="1:1" s="22" customFormat="1" x14ac:dyDescent="0.35">
      <c r="A3753" s="44"/>
    </row>
    <row r="3754" spans="1:1" s="22" customFormat="1" x14ac:dyDescent="0.35">
      <c r="A3754" s="44"/>
    </row>
    <row r="3755" spans="1:1" s="22" customFormat="1" x14ac:dyDescent="0.35">
      <c r="A3755" s="44"/>
    </row>
    <row r="3756" spans="1:1" s="22" customFormat="1" x14ac:dyDescent="0.35">
      <c r="A3756" s="44"/>
    </row>
    <row r="3757" spans="1:1" s="22" customFormat="1" x14ac:dyDescent="0.35">
      <c r="A3757" s="44"/>
    </row>
    <row r="3758" spans="1:1" s="22" customFormat="1" x14ac:dyDescent="0.35">
      <c r="A3758" s="44"/>
    </row>
    <row r="3759" spans="1:1" s="22" customFormat="1" x14ac:dyDescent="0.35">
      <c r="A3759" s="44"/>
    </row>
    <row r="3760" spans="1:1" s="22" customFormat="1" x14ac:dyDescent="0.35">
      <c r="A3760" s="44"/>
    </row>
    <row r="3761" spans="1:1" s="22" customFormat="1" x14ac:dyDescent="0.35">
      <c r="A3761" s="44"/>
    </row>
    <row r="3762" spans="1:1" s="22" customFormat="1" x14ac:dyDescent="0.35">
      <c r="A3762" s="44"/>
    </row>
    <row r="3763" spans="1:1" s="22" customFormat="1" x14ac:dyDescent="0.35">
      <c r="A3763" s="44"/>
    </row>
    <row r="3764" spans="1:1" s="22" customFormat="1" x14ac:dyDescent="0.35">
      <c r="A3764" s="44"/>
    </row>
    <row r="3765" spans="1:1" s="22" customFormat="1" x14ac:dyDescent="0.35">
      <c r="A3765" s="44"/>
    </row>
    <row r="3766" spans="1:1" s="22" customFormat="1" x14ac:dyDescent="0.35">
      <c r="A3766" s="44"/>
    </row>
    <row r="3767" spans="1:1" s="22" customFormat="1" x14ac:dyDescent="0.35">
      <c r="A3767" s="44"/>
    </row>
    <row r="3768" spans="1:1" s="22" customFormat="1" x14ac:dyDescent="0.35">
      <c r="A3768" s="44"/>
    </row>
    <row r="3769" spans="1:1" s="22" customFormat="1" x14ac:dyDescent="0.35">
      <c r="A3769" s="44"/>
    </row>
    <row r="3770" spans="1:1" s="22" customFormat="1" x14ac:dyDescent="0.35">
      <c r="A3770" s="44"/>
    </row>
    <row r="3771" spans="1:1" s="22" customFormat="1" x14ac:dyDescent="0.35">
      <c r="A3771" s="44"/>
    </row>
    <row r="3772" spans="1:1" s="22" customFormat="1" x14ac:dyDescent="0.35">
      <c r="A3772" s="44"/>
    </row>
    <row r="3773" spans="1:1" s="22" customFormat="1" x14ac:dyDescent="0.35">
      <c r="A3773" s="44"/>
    </row>
    <row r="3774" spans="1:1" s="22" customFormat="1" x14ac:dyDescent="0.35">
      <c r="A3774" s="44"/>
    </row>
    <row r="3775" spans="1:1" s="22" customFormat="1" x14ac:dyDescent="0.35">
      <c r="A3775" s="44"/>
    </row>
    <row r="3776" spans="1:1" s="22" customFormat="1" x14ac:dyDescent="0.35">
      <c r="A3776" s="44"/>
    </row>
    <row r="3777" spans="1:1" s="22" customFormat="1" x14ac:dyDescent="0.35">
      <c r="A3777" s="44"/>
    </row>
    <row r="3778" spans="1:1" s="22" customFormat="1" x14ac:dyDescent="0.35">
      <c r="A3778" s="44"/>
    </row>
    <row r="3779" spans="1:1" s="22" customFormat="1" x14ac:dyDescent="0.35">
      <c r="A3779" s="44"/>
    </row>
    <row r="3780" spans="1:1" s="22" customFormat="1" x14ac:dyDescent="0.35">
      <c r="A3780" s="44"/>
    </row>
    <row r="3781" spans="1:1" s="22" customFormat="1" x14ac:dyDescent="0.35">
      <c r="A3781" s="44"/>
    </row>
    <row r="3782" spans="1:1" s="22" customFormat="1" x14ac:dyDescent="0.35">
      <c r="A3782" s="44"/>
    </row>
    <row r="3783" spans="1:1" s="22" customFormat="1" x14ac:dyDescent="0.35">
      <c r="A3783" s="44"/>
    </row>
    <row r="3784" spans="1:1" s="22" customFormat="1" x14ac:dyDescent="0.35">
      <c r="A3784" s="44"/>
    </row>
    <row r="3785" spans="1:1" s="22" customFormat="1" x14ac:dyDescent="0.35">
      <c r="A3785" s="44"/>
    </row>
    <row r="3786" spans="1:1" s="22" customFormat="1" x14ac:dyDescent="0.35">
      <c r="A3786" s="44"/>
    </row>
    <row r="3787" spans="1:1" s="22" customFormat="1" x14ac:dyDescent="0.35">
      <c r="A3787" s="44"/>
    </row>
    <row r="3788" spans="1:1" s="22" customFormat="1" x14ac:dyDescent="0.35">
      <c r="A3788" s="44"/>
    </row>
    <row r="3789" spans="1:1" s="22" customFormat="1" x14ac:dyDescent="0.35">
      <c r="A3789" s="44"/>
    </row>
    <row r="3790" spans="1:1" s="22" customFormat="1" x14ac:dyDescent="0.35">
      <c r="A3790" s="44"/>
    </row>
    <row r="3791" spans="1:1" s="22" customFormat="1" x14ac:dyDescent="0.35">
      <c r="A3791" s="44"/>
    </row>
    <row r="3792" spans="1:1" s="22" customFormat="1" x14ac:dyDescent="0.35">
      <c r="A3792" s="44"/>
    </row>
    <row r="3793" spans="1:1" s="22" customFormat="1" x14ac:dyDescent="0.35">
      <c r="A3793" s="44"/>
    </row>
    <row r="3794" spans="1:1" s="22" customFormat="1" x14ac:dyDescent="0.35">
      <c r="A3794" s="44"/>
    </row>
    <row r="3795" spans="1:1" s="22" customFormat="1" x14ac:dyDescent="0.35">
      <c r="A3795" s="44"/>
    </row>
    <row r="3796" spans="1:1" s="22" customFormat="1" x14ac:dyDescent="0.35">
      <c r="A3796" s="44"/>
    </row>
    <row r="3797" spans="1:1" s="22" customFormat="1" x14ac:dyDescent="0.35">
      <c r="A3797" s="44"/>
    </row>
    <row r="3798" spans="1:1" s="22" customFormat="1" x14ac:dyDescent="0.35">
      <c r="A3798" s="44"/>
    </row>
    <row r="3799" spans="1:1" s="22" customFormat="1" x14ac:dyDescent="0.35">
      <c r="A3799" s="44"/>
    </row>
    <row r="3800" spans="1:1" s="22" customFormat="1" x14ac:dyDescent="0.35">
      <c r="A3800" s="44"/>
    </row>
    <row r="3801" spans="1:1" s="22" customFormat="1" x14ac:dyDescent="0.35">
      <c r="A3801" s="44"/>
    </row>
    <row r="3802" spans="1:1" s="22" customFormat="1" x14ac:dyDescent="0.35">
      <c r="A3802" s="44"/>
    </row>
    <row r="3803" spans="1:1" s="22" customFormat="1" x14ac:dyDescent="0.35">
      <c r="A3803" s="44"/>
    </row>
    <row r="3804" spans="1:1" s="22" customFormat="1" x14ac:dyDescent="0.35">
      <c r="A3804" s="44"/>
    </row>
    <row r="3805" spans="1:1" s="22" customFormat="1" x14ac:dyDescent="0.35">
      <c r="A3805" s="44"/>
    </row>
    <row r="3806" spans="1:1" s="22" customFormat="1" x14ac:dyDescent="0.35">
      <c r="A3806" s="44"/>
    </row>
    <row r="3807" spans="1:1" s="22" customFormat="1" x14ac:dyDescent="0.35">
      <c r="A3807" s="44"/>
    </row>
    <row r="3808" spans="1:1" s="22" customFormat="1" x14ac:dyDescent="0.35">
      <c r="A3808" s="44"/>
    </row>
    <row r="3809" spans="1:1" s="22" customFormat="1" x14ac:dyDescent="0.35">
      <c r="A3809" s="44"/>
    </row>
    <row r="3810" spans="1:1" s="22" customFormat="1" x14ac:dyDescent="0.35">
      <c r="A3810" s="44"/>
    </row>
    <row r="3811" spans="1:1" s="22" customFormat="1" x14ac:dyDescent="0.35">
      <c r="A3811" s="44"/>
    </row>
    <row r="3812" spans="1:1" s="22" customFormat="1" x14ac:dyDescent="0.35">
      <c r="A3812" s="44"/>
    </row>
    <row r="3813" spans="1:1" s="22" customFormat="1" x14ac:dyDescent="0.35">
      <c r="A3813" s="44"/>
    </row>
    <row r="3814" spans="1:1" s="22" customFormat="1" x14ac:dyDescent="0.35">
      <c r="A3814" s="44"/>
    </row>
    <row r="3815" spans="1:1" s="22" customFormat="1" x14ac:dyDescent="0.35">
      <c r="A3815" s="44"/>
    </row>
    <row r="3816" spans="1:1" s="22" customFormat="1" x14ac:dyDescent="0.35">
      <c r="A3816" s="44"/>
    </row>
    <row r="3817" spans="1:1" s="22" customFormat="1" x14ac:dyDescent="0.35">
      <c r="A3817" s="44"/>
    </row>
    <row r="3818" spans="1:1" s="22" customFormat="1" x14ac:dyDescent="0.35">
      <c r="A3818" s="44"/>
    </row>
    <row r="3819" spans="1:1" s="22" customFormat="1" x14ac:dyDescent="0.35">
      <c r="A3819" s="44"/>
    </row>
    <row r="3820" spans="1:1" s="22" customFormat="1" x14ac:dyDescent="0.35">
      <c r="A3820" s="44"/>
    </row>
    <row r="3821" spans="1:1" s="22" customFormat="1" x14ac:dyDescent="0.35">
      <c r="A3821" s="44"/>
    </row>
    <row r="3822" spans="1:1" s="22" customFormat="1" x14ac:dyDescent="0.35">
      <c r="A3822" s="44"/>
    </row>
    <row r="3823" spans="1:1" s="22" customFormat="1" x14ac:dyDescent="0.35">
      <c r="A3823" s="44"/>
    </row>
    <row r="3824" spans="1:1" s="22" customFormat="1" x14ac:dyDescent="0.35">
      <c r="A3824" s="44"/>
    </row>
    <row r="3825" spans="1:1" s="22" customFormat="1" x14ac:dyDescent="0.35">
      <c r="A3825" s="44"/>
    </row>
    <row r="3826" spans="1:1" s="22" customFormat="1" x14ac:dyDescent="0.35">
      <c r="A3826" s="44"/>
    </row>
    <row r="3827" spans="1:1" s="22" customFormat="1" x14ac:dyDescent="0.35">
      <c r="A3827" s="44"/>
    </row>
    <row r="3828" spans="1:1" s="22" customFormat="1" x14ac:dyDescent="0.35">
      <c r="A3828" s="44"/>
    </row>
    <row r="3829" spans="1:1" s="22" customFormat="1" x14ac:dyDescent="0.35">
      <c r="A3829" s="44"/>
    </row>
    <row r="3830" spans="1:1" s="22" customFormat="1" x14ac:dyDescent="0.35">
      <c r="A3830" s="44"/>
    </row>
    <row r="3831" spans="1:1" s="22" customFormat="1" x14ac:dyDescent="0.35">
      <c r="A3831" s="44"/>
    </row>
    <row r="3832" spans="1:1" s="22" customFormat="1" x14ac:dyDescent="0.35">
      <c r="A3832" s="44"/>
    </row>
    <row r="3833" spans="1:1" s="22" customFormat="1" x14ac:dyDescent="0.35">
      <c r="A3833" s="44"/>
    </row>
    <row r="3834" spans="1:1" s="22" customFormat="1" x14ac:dyDescent="0.35">
      <c r="A3834" s="44"/>
    </row>
    <row r="3835" spans="1:1" s="22" customFormat="1" x14ac:dyDescent="0.35">
      <c r="A3835" s="44"/>
    </row>
    <row r="3836" spans="1:1" s="22" customFormat="1" x14ac:dyDescent="0.35">
      <c r="A3836" s="44"/>
    </row>
    <row r="3837" spans="1:1" s="22" customFormat="1" x14ac:dyDescent="0.35">
      <c r="A3837" s="44"/>
    </row>
    <row r="3838" spans="1:1" s="22" customFormat="1" x14ac:dyDescent="0.35">
      <c r="A3838" s="44"/>
    </row>
    <row r="3839" spans="1:1" s="22" customFormat="1" x14ac:dyDescent="0.35">
      <c r="A3839" s="44"/>
    </row>
    <row r="3840" spans="1:1" s="22" customFormat="1" x14ac:dyDescent="0.35">
      <c r="A3840" s="44"/>
    </row>
    <row r="3841" spans="1:1" s="22" customFormat="1" x14ac:dyDescent="0.35">
      <c r="A3841" s="44"/>
    </row>
    <row r="3842" spans="1:1" s="22" customFormat="1" x14ac:dyDescent="0.35">
      <c r="A3842" s="44"/>
    </row>
    <row r="3843" spans="1:1" s="22" customFormat="1" x14ac:dyDescent="0.35">
      <c r="A3843" s="44"/>
    </row>
    <row r="3844" spans="1:1" s="22" customFormat="1" x14ac:dyDescent="0.35">
      <c r="A3844" s="44"/>
    </row>
    <row r="3845" spans="1:1" s="22" customFormat="1" x14ac:dyDescent="0.35">
      <c r="A3845" s="44"/>
    </row>
    <row r="3846" spans="1:1" s="22" customFormat="1" x14ac:dyDescent="0.35">
      <c r="A3846" s="44"/>
    </row>
    <row r="3847" spans="1:1" s="22" customFormat="1" x14ac:dyDescent="0.35">
      <c r="A3847" s="44"/>
    </row>
    <row r="3848" spans="1:1" s="22" customFormat="1" x14ac:dyDescent="0.35">
      <c r="A3848" s="44"/>
    </row>
    <row r="3849" spans="1:1" s="22" customFormat="1" x14ac:dyDescent="0.35">
      <c r="A3849" s="44"/>
    </row>
    <row r="3850" spans="1:1" s="22" customFormat="1" x14ac:dyDescent="0.35">
      <c r="A3850" s="44"/>
    </row>
    <row r="3851" spans="1:1" s="22" customFormat="1" x14ac:dyDescent="0.35">
      <c r="A3851" s="44"/>
    </row>
    <row r="3852" spans="1:1" s="22" customFormat="1" x14ac:dyDescent="0.35">
      <c r="A3852" s="44"/>
    </row>
    <row r="3853" spans="1:1" s="22" customFormat="1" x14ac:dyDescent="0.35">
      <c r="A3853" s="44"/>
    </row>
    <row r="3854" spans="1:1" s="22" customFormat="1" x14ac:dyDescent="0.35">
      <c r="A3854" s="44"/>
    </row>
    <row r="3855" spans="1:1" s="22" customFormat="1" x14ac:dyDescent="0.35">
      <c r="A3855" s="44"/>
    </row>
    <row r="3856" spans="1:1" s="22" customFormat="1" x14ac:dyDescent="0.35">
      <c r="A3856" s="44"/>
    </row>
    <row r="3857" spans="1:1" s="22" customFormat="1" x14ac:dyDescent="0.35">
      <c r="A3857" s="44"/>
    </row>
    <row r="3858" spans="1:1" s="22" customFormat="1" x14ac:dyDescent="0.35">
      <c r="A3858" s="44"/>
    </row>
    <row r="3859" spans="1:1" s="22" customFormat="1" x14ac:dyDescent="0.35">
      <c r="A3859" s="44"/>
    </row>
    <row r="3860" spans="1:1" s="22" customFormat="1" x14ac:dyDescent="0.35">
      <c r="A3860" s="44"/>
    </row>
    <row r="3861" spans="1:1" s="22" customFormat="1" x14ac:dyDescent="0.35">
      <c r="A3861" s="44"/>
    </row>
    <row r="3862" spans="1:1" s="22" customFormat="1" x14ac:dyDescent="0.35">
      <c r="A3862" s="44"/>
    </row>
    <row r="3863" spans="1:1" s="22" customFormat="1" x14ac:dyDescent="0.35">
      <c r="A3863" s="44"/>
    </row>
    <row r="3864" spans="1:1" s="22" customFormat="1" x14ac:dyDescent="0.35">
      <c r="A3864" s="44"/>
    </row>
    <row r="3865" spans="1:1" s="22" customFormat="1" x14ac:dyDescent="0.35">
      <c r="A3865" s="44"/>
    </row>
    <row r="3866" spans="1:1" s="22" customFormat="1" x14ac:dyDescent="0.35">
      <c r="A3866" s="44"/>
    </row>
    <row r="3867" spans="1:1" s="22" customFormat="1" x14ac:dyDescent="0.35">
      <c r="A3867" s="44"/>
    </row>
    <row r="3868" spans="1:1" s="22" customFormat="1" x14ac:dyDescent="0.35">
      <c r="A3868" s="44"/>
    </row>
    <row r="3869" spans="1:1" s="22" customFormat="1" x14ac:dyDescent="0.35">
      <c r="A3869" s="44"/>
    </row>
    <row r="3870" spans="1:1" s="22" customFormat="1" x14ac:dyDescent="0.35">
      <c r="A3870" s="44"/>
    </row>
    <row r="3871" spans="1:1" s="22" customFormat="1" x14ac:dyDescent="0.35">
      <c r="A3871" s="44"/>
    </row>
    <row r="3872" spans="1:1" s="22" customFormat="1" x14ac:dyDescent="0.35">
      <c r="A3872" s="44"/>
    </row>
    <row r="3873" spans="1:1" s="22" customFormat="1" x14ac:dyDescent="0.35">
      <c r="A3873" s="44"/>
    </row>
    <row r="3874" spans="1:1" s="22" customFormat="1" x14ac:dyDescent="0.35">
      <c r="A3874" s="44"/>
    </row>
    <row r="3875" spans="1:1" s="22" customFormat="1" x14ac:dyDescent="0.35">
      <c r="A3875" s="44"/>
    </row>
    <row r="3876" spans="1:1" s="22" customFormat="1" x14ac:dyDescent="0.35">
      <c r="A3876" s="44"/>
    </row>
    <row r="3877" spans="1:1" s="22" customFormat="1" x14ac:dyDescent="0.35">
      <c r="A3877" s="44"/>
    </row>
    <row r="3878" spans="1:1" s="22" customFormat="1" x14ac:dyDescent="0.35">
      <c r="A3878" s="44"/>
    </row>
    <row r="3879" spans="1:1" s="22" customFormat="1" x14ac:dyDescent="0.35">
      <c r="A3879" s="44"/>
    </row>
    <row r="3880" spans="1:1" s="22" customFormat="1" x14ac:dyDescent="0.35">
      <c r="A3880" s="44"/>
    </row>
    <row r="3881" spans="1:1" s="22" customFormat="1" x14ac:dyDescent="0.35">
      <c r="A3881" s="44"/>
    </row>
    <row r="3882" spans="1:1" s="22" customFormat="1" x14ac:dyDescent="0.35">
      <c r="A3882" s="44"/>
    </row>
    <row r="3883" spans="1:1" s="22" customFormat="1" x14ac:dyDescent="0.35">
      <c r="A3883" s="44"/>
    </row>
    <row r="3884" spans="1:1" s="22" customFormat="1" x14ac:dyDescent="0.35">
      <c r="A3884" s="44"/>
    </row>
    <row r="3885" spans="1:1" s="22" customFormat="1" x14ac:dyDescent="0.35">
      <c r="A3885" s="44"/>
    </row>
    <row r="3886" spans="1:1" s="22" customFormat="1" x14ac:dyDescent="0.35">
      <c r="A3886" s="44"/>
    </row>
    <row r="3887" spans="1:1" s="22" customFormat="1" x14ac:dyDescent="0.35">
      <c r="A3887" s="44"/>
    </row>
    <row r="3888" spans="1:1" s="22" customFormat="1" x14ac:dyDescent="0.35">
      <c r="A3888" s="44"/>
    </row>
    <row r="3889" spans="1:1" s="22" customFormat="1" x14ac:dyDescent="0.35">
      <c r="A3889" s="44"/>
    </row>
    <row r="3890" spans="1:1" s="22" customFormat="1" x14ac:dyDescent="0.35">
      <c r="A3890" s="44"/>
    </row>
    <row r="3891" spans="1:1" s="22" customFormat="1" x14ac:dyDescent="0.35">
      <c r="A3891" s="44"/>
    </row>
    <row r="3892" spans="1:1" s="22" customFormat="1" x14ac:dyDescent="0.35">
      <c r="A3892" s="44"/>
    </row>
    <row r="3893" spans="1:1" s="22" customFormat="1" x14ac:dyDescent="0.35">
      <c r="A3893" s="44"/>
    </row>
    <row r="3894" spans="1:1" s="22" customFormat="1" x14ac:dyDescent="0.35">
      <c r="A3894" s="44"/>
    </row>
    <row r="3895" spans="1:1" s="22" customFormat="1" x14ac:dyDescent="0.35">
      <c r="A3895" s="44"/>
    </row>
    <row r="3896" spans="1:1" s="22" customFormat="1" x14ac:dyDescent="0.35">
      <c r="A3896" s="44"/>
    </row>
    <row r="3897" spans="1:1" s="22" customFormat="1" x14ac:dyDescent="0.35">
      <c r="A3897" s="44"/>
    </row>
    <row r="3898" spans="1:1" s="22" customFormat="1" x14ac:dyDescent="0.35">
      <c r="A3898" s="44"/>
    </row>
    <row r="3899" spans="1:1" s="22" customFormat="1" x14ac:dyDescent="0.35">
      <c r="A3899" s="44"/>
    </row>
    <row r="3900" spans="1:1" s="22" customFormat="1" x14ac:dyDescent="0.35">
      <c r="A3900" s="44"/>
    </row>
    <row r="3901" spans="1:1" s="22" customFormat="1" x14ac:dyDescent="0.35">
      <c r="A3901" s="44"/>
    </row>
    <row r="3902" spans="1:1" s="22" customFormat="1" x14ac:dyDescent="0.35">
      <c r="A3902" s="44"/>
    </row>
    <row r="3903" spans="1:1" s="22" customFormat="1" x14ac:dyDescent="0.35">
      <c r="A3903" s="44"/>
    </row>
    <row r="3904" spans="1:1" s="22" customFormat="1" x14ac:dyDescent="0.35">
      <c r="A3904" s="44"/>
    </row>
    <row r="3905" spans="1:1" s="22" customFormat="1" x14ac:dyDescent="0.35">
      <c r="A3905" s="44"/>
    </row>
    <row r="3906" spans="1:1" s="22" customFormat="1" x14ac:dyDescent="0.35">
      <c r="A3906" s="44"/>
    </row>
    <row r="3907" spans="1:1" s="22" customFormat="1" x14ac:dyDescent="0.35">
      <c r="A3907" s="44"/>
    </row>
    <row r="3908" spans="1:1" s="22" customFormat="1" x14ac:dyDescent="0.35">
      <c r="A3908" s="44"/>
    </row>
    <row r="3909" spans="1:1" s="22" customFormat="1" x14ac:dyDescent="0.35">
      <c r="A3909" s="44"/>
    </row>
    <row r="3910" spans="1:1" s="22" customFormat="1" x14ac:dyDescent="0.35">
      <c r="A3910" s="44"/>
    </row>
    <row r="3911" spans="1:1" s="22" customFormat="1" x14ac:dyDescent="0.35">
      <c r="A3911" s="44"/>
    </row>
    <row r="3912" spans="1:1" s="22" customFormat="1" x14ac:dyDescent="0.35">
      <c r="A3912" s="44"/>
    </row>
    <row r="3913" spans="1:1" s="22" customFormat="1" x14ac:dyDescent="0.35">
      <c r="A3913" s="44"/>
    </row>
    <row r="3914" spans="1:1" s="22" customFormat="1" x14ac:dyDescent="0.35">
      <c r="A3914" s="44"/>
    </row>
    <row r="3915" spans="1:1" s="22" customFormat="1" x14ac:dyDescent="0.35">
      <c r="A3915" s="44"/>
    </row>
    <row r="3916" spans="1:1" s="22" customFormat="1" x14ac:dyDescent="0.35">
      <c r="A3916" s="44"/>
    </row>
    <row r="3917" spans="1:1" s="22" customFormat="1" x14ac:dyDescent="0.35">
      <c r="A3917" s="44"/>
    </row>
    <row r="3918" spans="1:1" s="22" customFormat="1" x14ac:dyDescent="0.35">
      <c r="A3918" s="44"/>
    </row>
    <row r="3919" spans="1:1" s="22" customFormat="1" x14ac:dyDescent="0.35">
      <c r="A3919" s="44"/>
    </row>
    <row r="3920" spans="1:1" s="22" customFormat="1" x14ac:dyDescent="0.35">
      <c r="A3920" s="44"/>
    </row>
    <row r="3921" spans="1:1" s="22" customFormat="1" x14ac:dyDescent="0.35">
      <c r="A3921" s="44"/>
    </row>
    <row r="3922" spans="1:1" s="22" customFormat="1" x14ac:dyDescent="0.35">
      <c r="A3922" s="44"/>
    </row>
    <row r="3923" spans="1:1" s="22" customFormat="1" x14ac:dyDescent="0.35">
      <c r="A3923" s="44"/>
    </row>
    <row r="3924" spans="1:1" s="22" customFormat="1" x14ac:dyDescent="0.35">
      <c r="A3924" s="44"/>
    </row>
    <row r="3925" spans="1:1" s="22" customFormat="1" x14ac:dyDescent="0.35">
      <c r="A3925" s="44"/>
    </row>
    <row r="3926" spans="1:1" s="22" customFormat="1" x14ac:dyDescent="0.35">
      <c r="A3926" s="44"/>
    </row>
    <row r="3927" spans="1:1" s="22" customFormat="1" x14ac:dyDescent="0.35">
      <c r="A3927" s="44"/>
    </row>
    <row r="3928" spans="1:1" s="22" customFormat="1" x14ac:dyDescent="0.35">
      <c r="A3928" s="44"/>
    </row>
    <row r="3929" spans="1:1" s="22" customFormat="1" x14ac:dyDescent="0.35">
      <c r="A3929" s="44"/>
    </row>
    <row r="3930" spans="1:1" s="22" customFormat="1" x14ac:dyDescent="0.35">
      <c r="A3930" s="44"/>
    </row>
    <row r="3931" spans="1:1" s="22" customFormat="1" x14ac:dyDescent="0.35">
      <c r="A3931" s="44"/>
    </row>
    <row r="3932" spans="1:1" s="22" customFormat="1" x14ac:dyDescent="0.35">
      <c r="A3932" s="44"/>
    </row>
    <row r="3933" spans="1:1" s="22" customFormat="1" x14ac:dyDescent="0.35">
      <c r="A3933" s="44"/>
    </row>
    <row r="3934" spans="1:1" s="22" customFormat="1" x14ac:dyDescent="0.35">
      <c r="A3934" s="44"/>
    </row>
    <row r="3935" spans="1:1" s="22" customFormat="1" x14ac:dyDescent="0.35">
      <c r="A3935" s="44"/>
    </row>
    <row r="3936" spans="1:1" s="22" customFormat="1" x14ac:dyDescent="0.35">
      <c r="A3936" s="44"/>
    </row>
    <row r="3937" spans="1:1" s="22" customFormat="1" x14ac:dyDescent="0.35">
      <c r="A3937" s="44"/>
    </row>
    <row r="3938" spans="1:1" s="22" customFormat="1" x14ac:dyDescent="0.35">
      <c r="A3938" s="44"/>
    </row>
    <row r="3939" spans="1:1" s="22" customFormat="1" x14ac:dyDescent="0.35">
      <c r="A3939" s="44"/>
    </row>
    <row r="3940" spans="1:1" s="22" customFormat="1" x14ac:dyDescent="0.35">
      <c r="A3940" s="44"/>
    </row>
    <row r="3941" spans="1:1" s="22" customFormat="1" x14ac:dyDescent="0.35">
      <c r="A3941" s="44"/>
    </row>
    <row r="3942" spans="1:1" s="22" customFormat="1" x14ac:dyDescent="0.35">
      <c r="A3942" s="44"/>
    </row>
    <row r="3943" spans="1:1" s="22" customFormat="1" x14ac:dyDescent="0.35">
      <c r="A3943" s="44"/>
    </row>
    <row r="3944" spans="1:1" s="22" customFormat="1" x14ac:dyDescent="0.35">
      <c r="A3944" s="44"/>
    </row>
    <row r="3945" spans="1:1" s="22" customFormat="1" x14ac:dyDescent="0.35">
      <c r="A3945" s="44"/>
    </row>
    <row r="3946" spans="1:1" s="22" customFormat="1" x14ac:dyDescent="0.35">
      <c r="A3946" s="44"/>
    </row>
    <row r="3947" spans="1:1" s="22" customFormat="1" x14ac:dyDescent="0.35">
      <c r="A3947" s="44"/>
    </row>
    <row r="3948" spans="1:1" s="22" customFormat="1" x14ac:dyDescent="0.35">
      <c r="A3948" s="44"/>
    </row>
    <row r="3949" spans="1:1" s="22" customFormat="1" x14ac:dyDescent="0.35">
      <c r="A3949" s="44"/>
    </row>
    <row r="3950" spans="1:1" s="22" customFormat="1" x14ac:dyDescent="0.35">
      <c r="A3950" s="44"/>
    </row>
    <row r="3951" spans="1:1" s="22" customFormat="1" x14ac:dyDescent="0.35">
      <c r="A3951" s="44"/>
    </row>
    <row r="3952" spans="1:1" s="22" customFormat="1" x14ac:dyDescent="0.35">
      <c r="A3952" s="44"/>
    </row>
    <row r="3953" spans="1:1" s="22" customFormat="1" x14ac:dyDescent="0.35">
      <c r="A3953" s="44"/>
    </row>
    <row r="3954" spans="1:1" s="22" customFormat="1" x14ac:dyDescent="0.35">
      <c r="A3954" s="44"/>
    </row>
    <row r="3955" spans="1:1" s="22" customFormat="1" x14ac:dyDescent="0.35">
      <c r="A3955" s="44"/>
    </row>
    <row r="3956" spans="1:1" s="22" customFormat="1" x14ac:dyDescent="0.35">
      <c r="A3956" s="44"/>
    </row>
    <row r="3957" spans="1:1" s="22" customFormat="1" x14ac:dyDescent="0.35">
      <c r="A3957" s="44"/>
    </row>
    <row r="3958" spans="1:1" s="22" customFormat="1" x14ac:dyDescent="0.35">
      <c r="A3958" s="44"/>
    </row>
    <row r="3959" spans="1:1" s="22" customFormat="1" x14ac:dyDescent="0.35">
      <c r="A3959" s="44"/>
    </row>
    <row r="3960" spans="1:1" s="22" customFormat="1" x14ac:dyDescent="0.35">
      <c r="A3960" s="44"/>
    </row>
    <row r="3961" spans="1:1" s="22" customFormat="1" x14ac:dyDescent="0.35">
      <c r="A3961" s="44"/>
    </row>
    <row r="3962" spans="1:1" s="22" customFormat="1" x14ac:dyDescent="0.35">
      <c r="A3962" s="44"/>
    </row>
    <row r="3963" spans="1:1" s="22" customFormat="1" x14ac:dyDescent="0.35">
      <c r="A3963" s="44"/>
    </row>
    <row r="3964" spans="1:1" s="22" customFormat="1" x14ac:dyDescent="0.35">
      <c r="A3964" s="44"/>
    </row>
    <row r="3965" spans="1:1" s="22" customFormat="1" x14ac:dyDescent="0.35">
      <c r="A3965" s="44"/>
    </row>
    <row r="3966" spans="1:1" s="22" customFormat="1" x14ac:dyDescent="0.35">
      <c r="A3966" s="44"/>
    </row>
    <row r="3967" spans="1:1" s="22" customFormat="1" x14ac:dyDescent="0.35">
      <c r="A3967" s="44"/>
    </row>
    <row r="3968" spans="1:1" s="22" customFormat="1" x14ac:dyDescent="0.35">
      <c r="A3968" s="44"/>
    </row>
    <row r="3969" spans="1:1" s="22" customFormat="1" x14ac:dyDescent="0.35">
      <c r="A3969" s="44"/>
    </row>
    <row r="3970" spans="1:1" s="22" customFormat="1" x14ac:dyDescent="0.35">
      <c r="A3970" s="44"/>
    </row>
    <row r="3971" spans="1:1" s="22" customFormat="1" x14ac:dyDescent="0.35">
      <c r="A3971" s="44"/>
    </row>
    <row r="3972" spans="1:1" s="22" customFormat="1" x14ac:dyDescent="0.35">
      <c r="A3972" s="44"/>
    </row>
    <row r="3973" spans="1:1" s="22" customFormat="1" x14ac:dyDescent="0.35">
      <c r="A3973" s="44"/>
    </row>
    <row r="3974" spans="1:1" s="22" customFormat="1" x14ac:dyDescent="0.35">
      <c r="A3974" s="44"/>
    </row>
    <row r="3975" spans="1:1" s="22" customFormat="1" x14ac:dyDescent="0.35">
      <c r="A3975" s="44"/>
    </row>
    <row r="3976" spans="1:1" s="22" customFormat="1" x14ac:dyDescent="0.35">
      <c r="A3976" s="44"/>
    </row>
    <row r="3977" spans="1:1" s="22" customFormat="1" x14ac:dyDescent="0.35">
      <c r="A3977" s="44"/>
    </row>
    <row r="3978" spans="1:1" s="22" customFormat="1" x14ac:dyDescent="0.35">
      <c r="A3978" s="44"/>
    </row>
    <row r="3979" spans="1:1" s="22" customFormat="1" x14ac:dyDescent="0.35">
      <c r="A3979" s="44"/>
    </row>
    <row r="3980" spans="1:1" s="22" customFormat="1" x14ac:dyDescent="0.35">
      <c r="A3980" s="44"/>
    </row>
    <row r="3981" spans="1:1" s="22" customFormat="1" x14ac:dyDescent="0.35">
      <c r="A3981" s="44"/>
    </row>
    <row r="3982" spans="1:1" s="22" customFormat="1" x14ac:dyDescent="0.35">
      <c r="A3982" s="44"/>
    </row>
    <row r="3983" spans="1:1" s="22" customFormat="1" x14ac:dyDescent="0.35">
      <c r="A3983" s="44"/>
    </row>
    <row r="3984" spans="1:1" s="22" customFormat="1" x14ac:dyDescent="0.35">
      <c r="A3984" s="44"/>
    </row>
    <row r="3985" spans="1:1" s="22" customFormat="1" x14ac:dyDescent="0.35">
      <c r="A3985" s="44"/>
    </row>
    <row r="3986" spans="1:1" s="22" customFormat="1" x14ac:dyDescent="0.35">
      <c r="A3986" s="44"/>
    </row>
    <row r="3987" spans="1:1" s="22" customFormat="1" x14ac:dyDescent="0.35">
      <c r="A3987" s="44"/>
    </row>
    <row r="3988" spans="1:1" s="22" customFormat="1" x14ac:dyDescent="0.35">
      <c r="A3988" s="44"/>
    </row>
    <row r="3989" spans="1:1" s="22" customFormat="1" x14ac:dyDescent="0.35">
      <c r="A3989" s="44"/>
    </row>
    <row r="3990" spans="1:1" s="22" customFormat="1" x14ac:dyDescent="0.35">
      <c r="A3990" s="44"/>
    </row>
    <row r="3991" spans="1:1" s="22" customFormat="1" x14ac:dyDescent="0.35">
      <c r="A3991" s="44"/>
    </row>
    <row r="3992" spans="1:1" s="22" customFormat="1" x14ac:dyDescent="0.35">
      <c r="A3992" s="44"/>
    </row>
    <row r="3993" spans="1:1" s="22" customFormat="1" x14ac:dyDescent="0.35">
      <c r="A3993" s="44"/>
    </row>
    <row r="3994" spans="1:1" s="22" customFormat="1" x14ac:dyDescent="0.35">
      <c r="A3994" s="44"/>
    </row>
    <row r="3995" spans="1:1" s="22" customFormat="1" x14ac:dyDescent="0.35">
      <c r="A3995" s="44"/>
    </row>
    <row r="3996" spans="1:1" s="22" customFormat="1" x14ac:dyDescent="0.35">
      <c r="A3996" s="44"/>
    </row>
    <row r="3997" spans="1:1" s="22" customFormat="1" x14ac:dyDescent="0.35">
      <c r="A3997" s="44"/>
    </row>
    <row r="3998" spans="1:1" s="22" customFormat="1" x14ac:dyDescent="0.35">
      <c r="A3998" s="44"/>
    </row>
    <row r="3999" spans="1:1" s="22" customFormat="1" x14ac:dyDescent="0.35">
      <c r="A3999" s="44"/>
    </row>
    <row r="4000" spans="1:1" s="22" customFormat="1" x14ac:dyDescent="0.35">
      <c r="A4000" s="44"/>
    </row>
    <row r="4001" spans="1:1" s="22" customFormat="1" x14ac:dyDescent="0.35">
      <c r="A4001" s="44"/>
    </row>
    <row r="4002" spans="1:1" s="22" customFormat="1" x14ac:dyDescent="0.35">
      <c r="A4002" s="44"/>
    </row>
    <row r="4003" spans="1:1" s="22" customFormat="1" x14ac:dyDescent="0.35">
      <c r="A4003" s="44"/>
    </row>
    <row r="4004" spans="1:1" s="22" customFormat="1" x14ac:dyDescent="0.35">
      <c r="A4004" s="44"/>
    </row>
    <row r="4005" spans="1:1" s="22" customFormat="1" x14ac:dyDescent="0.35">
      <c r="A4005" s="44"/>
    </row>
    <row r="4006" spans="1:1" s="22" customFormat="1" x14ac:dyDescent="0.35">
      <c r="A4006" s="44"/>
    </row>
    <row r="4007" spans="1:1" s="22" customFormat="1" x14ac:dyDescent="0.35">
      <c r="A4007" s="44"/>
    </row>
    <row r="4008" spans="1:1" s="22" customFormat="1" x14ac:dyDescent="0.35">
      <c r="A4008" s="44"/>
    </row>
    <row r="4009" spans="1:1" s="22" customFormat="1" x14ac:dyDescent="0.35">
      <c r="A4009" s="44"/>
    </row>
    <row r="4010" spans="1:1" s="22" customFormat="1" x14ac:dyDescent="0.35">
      <c r="A4010" s="44"/>
    </row>
    <row r="4011" spans="1:1" s="22" customFormat="1" x14ac:dyDescent="0.35">
      <c r="A4011" s="44"/>
    </row>
    <row r="4012" spans="1:1" s="22" customFormat="1" x14ac:dyDescent="0.35">
      <c r="A4012" s="44"/>
    </row>
    <row r="4013" spans="1:1" s="22" customFormat="1" x14ac:dyDescent="0.35">
      <c r="A4013" s="44"/>
    </row>
    <row r="4014" spans="1:1" s="22" customFormat="1" x14ac:dyDescent="0.35">
      <c r="A4014" s="44"/>
    </row>
    <row r="4015" spans="1:1" s="22" customFormat="1" x14ac:dyDescent="0.35">
      <c r="A4015" s="44"/>
    </row>
    <row r="4016" spans="1:1" s="22" customFormat="1" x14ac:dyDescent="0.35">
      <c r="A4016" s="44"/>
    </row>
    <row r="4017" spans="1:1" s="22" customFormat="1" x14ac:dyDescent="0.35">
      <c r="A4017" s="44"/>
    </row>
    <row r="4018" spans="1:1" s="22" customFormat="1" x14ac:dyDescent="0.35">
      <c r="A4018" s="44"/>
    </row>
    <row r="4019" spans="1:1" s="22" customFormat="1" x14ac:dyDescent="0.35">
      <c r="A4019" s="44"/>
    </row>
    <row r="4020" spans="1:1" s="22" customFormat="1" x14ac:dyDescent="0.35">
      <c r="A4020" s="44"/>
    </row>
    <row r="4021" spans="1:1" s="22" customFormat="1" x14ac:dyDescent="0.35">
      <c r="A4021" s="44"/>
    </row>
    <row r="4022" spans="1:1" s="22" customFormat="1" x14ac:dyDescent="0.35">
      <c r="A4022" s="44"/>
    </row>
    <row r="4023" spans="1:1" s="22" customFormat="1" x14ac:dyDescent="0.35">
      <c r="A4023" s="44"/>
    </row>
    <row r="4024" spans="1:1" s="22" customFormat="1" x14ac:dyDescent="0.35">
      <c r="A4024" s="44"/>
    </row>
    <row r="4025" spans="1:1" s="22" customFormat="1" x14ac:dyDescent="0.35">
      <c r="A4025" s="44"/>
    </row>
    <row r="4026" spans="1:1" s="22" customFormat="1" x14ac:dyDescent="0.35">
      <c r="A4026" s="44"/>
    </row>
    <row r="4027" spans="1:1" s="22" customFormat="1" x14ac:dyDescent="0.35">
      <c r="A4027" s="44"/>
    </row>
    <row r="4028" spans="1:1" s="22" customFormat="1" x14ac:dyDescent="0.35">
      <c r="A4028" s="44"/>
    </row>
    <row r="4029" spans="1:1" s="22" customFormat="1" x14ac:dyDescent="0.35">
      <c r="A4029" s="44"/>
    </row>
    <row r="4030" spans="1:1" s="22" customFormat="1" x14ac:dyDescent="0.35">
      <c r="A4030" s="44"/>
    </row>
    <row r="4031" spans="1:1" s="22" customFormat="1" x14ac:dyDescent="0.35">
      <c r="A4031" s="44"/>
    </row>
    <row r="4032" spans="1:1" s="22" customFormat="1" x14ac:dyDescent="0.35">
      <c r="A4032" s="44"/>
    </row>
    <row r="4033" spans="1:1" s="22" customFormat="1" x14ac:dyDescent="0.35">
      <c r="A4033" s="44"/>
    </row>
    <row r="4034" spans="1:1" s="22" customFormat="1" x14ac:dyDescent="0.35">
      <c r="A4034" s="44"/>
    </row>
    <row r="4035" spans="1:1" s="22" customFormat="1" x14ac:dyDescent="0.35">
      <c r="A4035" s="44"/>
    </row>
    <row r="4036" spans="1:1" s="22" customFormat="1" x14ac:dyDescent="0.35">
      <c r="A4036" s="44"/>
    </row>
    <row r="4037" spans="1:1" s="22" customFormat="1" x14ac:dyDescent="0.35">
      <c r="A4037" s="44"/>
    </row>
    <row r="4038" spans="1:1" s="22" customFormat="1" x14ac:dyDescent="0.35">
      <c r="A4038" s="44"/>
    </row>
    <row r="4039" spans="1:1" s="22" customFormat="1" x14ac:dyDescent="0.35">
      <c r="A4039" s="44"/>
    </row>
    <row r="4040" spans="1:1" s="22" customFormat="1" x14ac:dyDescent="0.35">
      <c r="A4040" s="44"/>
    </row>
    <row r="4041" spans="1:1" s="22" customFormat="1" x14ac:dyDescent="0.35">
      <c r="A4041" s="44"/>
    </row>
    <row r="4042" spans="1:1" s="22" customFormat="1" x14ac:dyDescent="0.35">
      <c r="A4042" s="44"/>
    </row>
    <row r="4043" spans="1:1" s="22" customFormat="1" x14ac:dyDescent="0.35">
      <c r="A4043" s="44"/>
    </row>
    <row r="4044" spans="1:1" s="22" customFormat="1" x14ac:dyDescent="0.35">
      <c r="A4044" s="44"/>
    </row>
    <row r="4045" spans="1:1" s="22" customFormat="1" x14ac:dyDescent="0.35">
      <c r="A4045" s="44"/>
    </row>
    <row r="4046" spans="1:1" s="22" customFormat="1" x14ac:dyDescent="0.35">
      <c r="A4046" s="44"/>
    </row>
    <row r="4047" spans="1:1" s="22" customFormat="1" x14ac:dyDescent="0.35">
      <c r="A4047" s="44"/>
    </row>
    <row r="4048" spans="1:1" s="22" customFormat="1" x14ac:dyDescent="0.35">
      <c r="A4048" s="44"/>
    </row>
    <row r="4049" spans="1:1" s="22" customFormat="1" x14ac:dyDescent="0.35">
      <c r="A4049" s="44"/>
    </row>
    <row r="4050" spans="1:1" s="22" customFormat="1" x14ac:dyDescent="0.35">
      <c r="A4050" s="44"/>
    </row>
    <row r="4051" spans="1:1" s="22" customFormat="1" x14ac:dyDescent="0.35">
      <c r="A4051" s="44"/>
    </row>
    <row r="4052" spans="1:1" s="22" customFormat="1" x14ac:dyDescent="0.35">
      <c r="A4052" s="44"/>
    </row>
    <row r="4053" spans="1:1" s="22" customFormat="1" x14ac:dyDescent="0.35">
      <c r="A4053" s="44"/>
    </row>
    <row r="4054" spans="1:1" s="22" customFormat="1" x14ac:dyDescent="0.35">
      <c r="A4054" s="44"/>
    </row>
    <row r="4055" spans="1:1" s="22" customFormat="1" x14ac:dyDescent="0.35">
      <c r="A4055" s="44"/>
    </row>
    <row r="4056" spans="1:1" s="22" customFormat="1" x14ac:dyDescent="0.35">
      <c r="A4056" s="44"/>
    </row>
    <row r="4057" spans="1:1" s="22" customFormat="1" x14ac:dyDescent="0.35">
      <c r="A4057" s="44"/>
    </row>
    <row r="4058" spans="1:1" s="22" customFormat="1" x14ac:dyDescent="0.35">
      <c r="A4058" s="44"/>
    </row>
    <row r="4059" spans="1:1" s="22" customFormat="1" x14ac:dyDescent="0.35">
      <c r="A4059" s="44"/>
    </row>
    <row r="4060" spans="1:1" s="22" customFormat="1" x14ac:dyDescent="0.35">
      <c r="A4060" s="44"/>
    </row>
    <row r="4061" spans="1:1" s="22" customFormat="1" x14ac:dyDescent="0.35">
      <c r="A4061" s="44"/>
    </row>
    <row r="4062" spans="1:1" s="22" customFormat="1" x14ac:dyDescent="0.35">
      <c r="A4062" s="44"/>
    </row>
    <row r="4063" spans="1:1" s="22" customFormat="1" x14ac:dyDescent="0.35">
      <c r="A4063" s="44"/>
    </row>
    <row r="4064" spans="1:1" s="22" customFormat="1" x14ac:dyDescent="0.35">
      <c r="A4064" s="44"/>
    </row>
    <row r="4065" spans="1:1" s="22" customFormat="1" x14ac:dyDescent="0.35">
      <c r="A4065" s="44"/>
    </row>
    <row r="4066" spans="1:1" s="22" customFormat="1" x14ac:dyDescent="0.35">
      <c r="A4066" s="44"/>
    </row>
    <row r="4067" spans="1:1" s="22" customFormat="1" x14ac:dyDescent="0.35">
      <c r="A4067" s="44"/>
    </row>
    <row r="4068" spans="1:1" s="22" customFormat="1" x14ac:dyDescent="0.35">
      <c r="A4068" s="44"/>
    </row>
    <row r="4069" spans="1:1" s="22" customFormat="1" x14ac:dyDescent="0.35">
      <c r="A4069" s="44"/>
    </row>
    <row r="4070" spans="1:1" s="22" customFormat="1" x14ac:dyDescent="0.35">
      <c r="A4070" s="44"/>
    </row>
    <row r="4071" spans="1:1" s="22" customFormat="1" x14ac:dyDescent="0.35">
      <c r="A4071" s="44"/>
    </row>
    <row r="4072" spans="1:1" s="22" customFormat="1" x14ac:dyDescent="0.35">
      <c r="A4072" s="44"/>
    </row>
    <row r="4073" spans="1:1" s="22" customFormat="1" x14ac:dyDescent="0.35">
      <c r="A4073" s="44"/>
    </row>
    <row r="4074" spans="1:1" s="22" customFormat="1" x14ac:dyDescent="0.35">
      <c r="A4074" s="44"/>
    </row>
    <row r="4075" spans="1:1" s="22" customFormat="1" x14ac:dyDescent="0.35">
      <c r="A4075" s="44"/>
    </row>
    <row r="4076" spans="1:1" s="22" customFormat="1" x14ac:dyDescent="0.35">
      <c r="A4076" s="44"/>
    </row>
    <row r="4077" spans="1:1" s="22" customFormat="1" x14ac:dyDescent="0.35">
      <c r="A4077" s="44"/>
    </row>
    <row r="4078" spans="1:1" s="22" customFormat="1" x14ac:dyDescent="0.35">
      <c r="A4078" s="44"/>
    </row>
    <row r="4079" spans="1:1" s="22" customFormat="1" x14ac:dyDescent="0.35">
      <c r="A4079" s="44"/>
    </row>
    <row r="4080" spans="1:1" s="22" customFormat="1" x14ac:dyDescent="0.35">
      <c r="A4080" s="44"/>
    </row>
    <row r="4081" spans="1:1" s="22" customFormat="1" x14ac:dyDescent="0.35">
      <c r="A4081" s="44"/>
    </row>
    <row r="4082" spans="1:1" s="22" customFormat="1" x14ac:dyDescent="0.35">
      <c r="A4082" s="44"/>
    </row>
    <row r="4083" spans="1:1" s="22" customFormat="1" x14ac:dyDescent="0.35">
      <c r="A4083" s="44"/>
    </row>
    <row r="4084" spans="1:1" s="22" customFormat="1" x14ac:dyDescent="0.35">
      <c r="A4084" s="44"/>
    </row>
    <row r="4085" spans="1:1" s="22" customFormat="1" x14ac:dyDescent="0.35">
      <c r="A4085" s="44"/>
    </row>
    <row r="4086" spans="1:1" s="22" customFormat="1" x14ac:dyDescent="0.35">
      <c r="A4086" s="44"/>
    </row>
    <row r="4087" spans="1:1" s="22" customFormat="1" x14ac:dyDescent="0.35">
      <c r="A4087" s="44"/>
    </row>
    <row r="4088" spans="1:1" s="22" customFormat="1" x14ac:dyDescent="0.35">
      <c r="A4088" s="44"/>
    </row>
    <row r="4089" spans="1:1" s="22" customFormat="1" x14ac:dyDescent="0.35">
      <c r="A4089" s="44"/>
    </row>
    <row r="4090" spans="1:1" s="22" customFormat="1" x14ac:dyDescent="0.35">
      <c r="A4090" s="44"/>
    </row>
    <row r="4091" spans="1:1" s="22" customFormat="1" x14ac:dyDescent="0.35">
      <c r="A4091" s="44"/>
    </row>
    <row r="4092" spans="1:1" s="22" customFormat="1" x14ac:dyDescent="0.35">
      <c r="A4092" s="44"/>
    </row>
    <row r="4093" spans="1:1" s="22" customFormat="1" x14ac:dyDescent="0.35">
      <c r="A4093" s="44"/>
    </row>
    <row r="4094" spans="1:1" s="22" customFormat="1" x14ac:dyDescent="0.35">
      <c r="A4094" s="44"/>
    </row>
    <row r="4095" spans="1:1" s="22" customFormat="1" x14ac:dyDescent="0.35">
      <c r="A4095" s="44"/>
    </row>
    <row r="4096" spans="1:1" s="22" customFormat="1" x14ac:dyDescent="0.35">
      <c r="A4096" s="44"/>
    </row>
    <row r="4097" spans="1:1" s="22" customFormat="1" x14ac:dyDescent="0.35">
      <c r="A4097" s="44"/>
    </row>
    <row r="4098" spans="1:1" s="22" customFormat="1" x14ac:dyDescent="0.35">
      <c r="A4098" s="44"/>
    </row>
    <row r="4099" spans="1:1" s="22" customFormat="1" x14ac:dyDescent="0.35">
      <c r="A4099" s="44"/>
    </row>
    <row r="4100" spans="1:1" s="22" customFormat="1" x14ac:dyDescent="0.35">
      <c r="A4100" s="44"/>
    </row>
    <row r="4101" spans="1:1" s="22" customFormat="1" x14ac:dyDescent="0.35">
      <c r="A4101" s="44"/>
    </row>
    <row r="4102" spans="1:1" s="22" customFormat="1" x14ac:dyDescent="0.35">
      <c r="A4102" s="44"/>
    </row>
    <row r="4103" spans="1:1" s="22" customFormat="1" x14ac:dyDescent="0.35">
      <c r="A4103" s="44"/>
    </row>
    <row r="4104" spans="1:1" s="22" customFormat="1" x14ac:dyDescent="0.35">
      <c r="A4104" s="44"/>
    </row>
    <row r="4105" spans="1:1" s="22" customFormat="1" x14ac:dyDescent="0.35">
      <c r="A4105" s="44"/>
    </row>
    <row r="4106" spans="1:1" s="22" customFormat="1" x14ac:dyDescent="0.35">
      <c r="A4106" s="44"/>
    </row>
    <row r="4107" spans="1:1" s="22" customFormat="1" x14ac:dyDescent="0.35">
      <c r="A4107" s="44"/>
    </row>
    <row r="4108" spans="1:1" s="22" customFormat="1" x14ac:dyDescent="0.35">
      <c r="A4108" s="44"/>
    </row>
    <row r="4109" spans="1:1" s="22" customFormat="1" x14ac:dyDescent="0.35">
      <c r="A4109" s="44"/>
    </row>
    <row r="4110" spans="1:1" s="22" customFormat="1" x14ac:dyDescent="0.35">
      <c r="A4110" s="44"/>
    </row>
    <row r="4111" spans="1:1" s="22" customFormat="1" x14ac:dyDescent="0.35">
      <c r="A4111" s="44"/>
    </row>
    <row r="4112" spans="1:1" s="22" customFormat="1" x14ac:dyDescent="0.35">
      <c r="A4112" s="44"/>
    </row>
    <row r="4113" spans="1:1" s="22" customFormat="1" x14ac:dyDescent="0.35">
      <c r="A4113" s="44"/>
    </row>
    <row r="4114" spans="1:1" s="22" customFormat="1" x14ac:dyDescent="0.35">
      <c r="A4114" s="44"/>
    </row>
    <row r="4115" spans="1:1" s="22" customFormat="1" x14ac:dyDescent="0.35">
      <c r="A4115" s="44"/>
    </row>
    <row r="4116" spans="1:1" s="22" customFormat="1" x14ac:dyDescent="0.35">
      <c r="A4116" s="44"/>
    </row>
    <row r="4117" spans="1:1" s="22" customFormat="1" x14ac:dyDescent="0.35">
      <c r="A4117" s="44"/>
    </row>
    <row r="4118" spans="1:1" s="22" customFormat="1" x14ac:dyDescent="0.35">
      <c r="A4118" s="44"/>
    </row>
    <row r="4119" spans="1:1" s="22" customFormat="1" x14ac:dyDescent="0.35">
      <c r="A4119" s="44"/>
    </row>
    <row r="4120" spans="1:1" s="22" customFormat="1" x14ac:dyDescent="0.35">
      <c r="A4120" s="44"/>
    </row>
    <row r="4121" spans="1:1" s="22" customFormat="1" x14ac:dyDescent="0.35">
      <c r="A4121" s="44"/>
    </row>
    <row r="4122" spans="1:1" s="22" customFormat="1" x14ac:dyDescent="0.35">
      <c r="A4122" s="44"/>
    </row>
    <row r="4123" spans="1:1" s="22" customFormat="1" x14ac:dyDescent="0.35">
      <c r="A4123" s="44"/>
    </row>
    <row r="4124" spans="1:1" s="22" customFormat="1" x14ac:dyDescent="0.35">
      <c r="A4124" s="44"/>
    </row>
    <row r="4125" spans="1:1" s="22" customFormat="1" x14ac:dyDescent="0.35">
      <c r="A4125" s="44"/>
    </row>
    <row r="4126" spans="1:1" s="22" customFormat="1" x14ac:dyDescent="0.35">
      <c r="A4126" s="44"/>
    </row>
    <row r="4127" spans="1:1" s="22" customFormat="1" x14ac:dyDescent="0.35">
      <c r="A4127" s="44"/>
    </row>
    <row r="4128" spans="1:1" s="22" customFormat="1" x14ac:dyDescent="0.35">
      <c r="A4128" s="44"/>
    </row>
    <row r="4129" spans="1:1" s="22" customFormat="1" x14ac:dyDescent="0.35">
      <c r="A4129" s="44"/>
    </row>
    <row r="4130" spans="1:1" s="22" customFormat="1" x14ac:dyDescent="0.35">
      <c r="A4130" s="44"/>
    </row>
    <row r="4131" spans="1:1" s="22" customFormat="1" x14ac:dyDescent="0.35">
      <c r="A4131" s="44"/>
    </row>
    <row r="4132" spans="1:1" s="22" customFormat="1" x14ac:dyDescent="0.35">
      <c r="A4132" s="44"/>
    </row>
    <row r="4133" spans="1:1" s="22" customFormat="1" x14ac:dyDescent="0.35">
      <c r="A4133" s="44"/>
    </row>
    <row r="4134" spans="1:1" s="22" customFormat="1" x14ac:dyDescent="0.35">
      <c r="A4134" s="44"/>
    </row>
    <row r="4135" spans="1:1" s="22" customFormat="1" x14ac:dyDescent="0.35">
      <c r="A4135" s="44"/>
    </row>
    <row r="4136" spans="1:1" s="22" customFormat="1" x14ac:dyDescent="0.35">
      <c r="A4136" s="44"/>
    </row>
    <row r="4137" spans="1:1" s="22" customFormat="1" x14ac:dyDescent="0.35">
      <c r="A4137" s="44"/>
    </row>
    <row r="4138" spans="1:1" s="22" customFormat="1" x14ac:dyDescent="0.35">
      <c r="A4138" s="44"/>
    </row>
    <row r="4139" spans="1:1" s="22" customFormat="1" x14ac:dyDescent="0.35">
      <c r="A4139" s="44"/>
    </row>
    <row r="4140" spans="1:1" s="22" customFormat="1" x14ac:dyDescent="0.35">
      <c r="A4140" s="44"/>
    </row>
    <row r="4141" spans="1:1" s="22" customFormat="1" x14ac:dyDescent="0.35">
      <c r="A4141" s="44"/>
    </row>
    <row r="4142" spans="1:1" s="22" customFormat="1" x14ac:dyDescent="0.35">
      <c r="A4142" s="44"/>
    </row>
    <row r="4143" spans="1:1" s="22" customFormat="1" x14ac:dyDescent="0.35">
      <c r="A4143" s="44"/>
    </row>
    <row r="4144" spans="1:1" s="22" customFormat="1" x14ac:dyDescent="0.35">
      <c r="A4144" s="44"/>
    </row>
    <row r="4145" spans="1:1" s="22" customFormat="1" x14ac:dyDescent="0.35">
      <c r="A4145" s="44"/>
    </row>
    <row r="4146" spans="1:1" s="22" customFormat="1" x14ac:dyDescent="0.35">
      <c r="A4146" s="44"/>
    </row>
    <row r="4147" spans="1:1" s="22" customFormat="1" x14ac:dyDescent="0.35">
      <c r="A4147" s="44"/>
    </row>
    <row r="4148" spans="1:1" s="22" customFormat="1" x14ac:dyDescent="0.35">
      <c r="A4148" s="44"/>
    </row>
    <row r="4149" spans="1:1" s="22" customFormat="1" x14ac:dyDescent="0.35">
      <c r="A4149" s="44"/>
    </row>
    <row r="4150" spans="1:1" s="22" customFormat="1" x14ac:dyDescent="0.35">
      <c r="A4150" s="44"/>
    </row>
    <row r="4151" spans="1:1" s="22" customFormat="1" x14ac:dyDescent="0.35">
      <c r="A4151" s="44"/>
    </row>
    <row r="4152" spans="1:1" s="22" customFormat="1" x14ac:dyDescent="0.35">
      <c r="A4152" s="44"/>
    </row>
    <row r="4153" spans="1:1" s="22" customFormat="1" x14ac:dyDescent="0.35">
      <c r="A4153" s="44"/>
    </row>
    <row r="4154" spans="1:1" s="22" customFormat="1" x14ac:dyDescent="0.35">
      <c r="A4154" s="44"/>
    </row>
    <row r="4155" spans="1:1" s="22" customFormat="1" x14ac:dyDescent="0.35">
      <c r="A4155" s="44"/>
    </row>
    <row r="4156" spans="1:1" s="22" customFormat="1" x14ac:dyDescent="0.35">
      <c r="A4156" s="44"/>
    </row>
    <row r="4157" spans="1:1" s="22" customFormat="1" x14ac:dyDescent="0.35">
      <c r="A4157" s="44"/>
    </row>
    <row r="4158" spans="1:1" s="22" customFormat="1" x14ac:dyDescent="0.35">
      <c r="A4158" s="44"/>
    </row>
    <row r="4159" spans="1:1" s="22" customFormat="1" x14ac:dyDescent="0.35">
      <c r="A4159" s="44"/>
    </row>
    <row r="4160" spans="1:1" s="22" customFormat="1" x14ac:dyDescent="0.35">
      <c r="A4160" s="44"/>
    </row>
    <row r="4161" spans="1:1" s="22" customFormat="1" x14ac:dyDescent="0.35">
      <c r="A4161" s="44"/>
    </row>
    <row r="4162" spans="1:1" s="22" customFormat="1" x14ac:dyDescent="0.35">
      <c r="A4162" s="44"/>
    </row>
    <row r="4163" spans="1:1" s="22" customFormat="1" x14ac:dyDescent="0.35">
      <c r="A4163" s="44"/>
    </row>
    <row r="4164" spans="1:1" s="22" customFormat="1" x14ac:dyDescent="0.35">
      <c r="A4164" s="44"/>
    </row>
    <row r="4165" spans="1:1" s="22" customFormat="1" x14ac:dyDescent="0.35">
      <c r="A4165" s="44"/>
    </row>
    <row r="4166" spans="1:1" s="22" customFormat="1" x14ac:dyDescent="0.35">
      <c r="A4166" s="44"/>
    </row>
    <row r="4167" spans="1:1" s="22" customFormat="1" x14ac:dyDescent="0.35">
      <c r="A4167" s="44"/>
    </row>
    <row r="4168" spans="1:1" s="22" customFormat="1" x14ac:dyDescent="0.35">
      <c r="A4168" s="44"/>
    </row>
    <row r="4169" spans="1:1" s="22" customFormat="1" x14ac:dyDescent="0.35">
      <c r="A4169" s="44"/>
    </row>
    <row r="4170" spans="1:1" s="22" customFormat="1" x14ac:dyDescent="0.35">
      <c r="A4170" s="44"/>
    </row>
    <row r="4171" spans="1:1" s="22" customFormat="1" x14ac:dyDescent="0.35">
      <c r="A4171" s="44"/>
    </row>
    <row r="4172" spans="1:1" s="22" customFormat="1" x14ac:dyDescent="0.35">
      <c r="A4172" s="44"/>
    </row>
    <row r="4173" spans="1:1" s="22" customFormat="1" x14ac:dyDescent="0.35">
      <c r="A4173" s="44"/>
    </row>
    <row r="4174" spans="1:1" s="22" customFormat="1" x14ac:dyDescent="0.35">
      <c r="A4174" s="44"/>
    </row>
    <row r="4175" spans="1:1" s="22" customFormat="1" x14ac:dyDescent="0.35">
      <c r="A4175" s="44"/>
    </row>
    <row r="4176" spans="1:1" s="22" customFormat="1" x14ac:dyDescent="0.35">
      <c r="A4176" s="44"/>
    </row>
    <row r="4177" spans="1:1" s="22" customFormat="1" x14ac:dyDescent="0.35">
      <c r="A4177" s="44"/>
    </row>
    <row r="4178" spans="1:1" s="22" customFormat="1" x14ac:dyDescent="0.35">
      <c r="A4178" s="44"/>
    </row>
    <row r="4179" spans="1:1" s="22" customFormat="1" x14ac:dyDescent="0.35">
      <c r="A4179" s="44"/>
    </row>
    <row r="4180" spans="1:1" s="22" customFormat="1" x14ac:dyDescent="0.35">
      <c r="A4180" s="44"/>
    </row>
    <row r="4181" spans="1:1" s="22" customFormat="1" x14ac:dyDescent="0.35">
      <c r="A4181" s="44"/>
    </row>
    <row r="4182" spans="1:1" s="22" customFormat="1" x14ac:dyDescent="0.35">
      <c r="A4182" s="44"/>
    </row>
    <row r="4183" spans="1:1" s="22" customFormat="1" x14ac:dyDescent="0.35">
      <c r="A4183" s="44"/>
    </row>
    <row r="4184" spans="1:1" s="22" customFormat="1" x14ac:dyDescent="0.35">
      <c r="A4184" s="44"/>
    </row>
    <row r="4185" spans="1:1" s="22" customFormat="1" x14ac:dyDescent="0.35">
      <c r="A4185" s="44"/>
    </row>
    <row r="4186" spans="1:1" s="22" customFormat="1" x14ac:dyDescent="0.35">
      <c r="A4186" s="44"/>
    </row>
    <row r="4187" spans="1:1" s="22" customFormat="1" x14ac:dyDescent="0.35">
      <c r="A4187" s="44"/>
    </row>
    <row r="4188" spans="1:1" s="22" customFormat="1" x14ac:dyDescent="0.35">
      <c r="A4188" s="44"/>
    </row>
    <row r="4189" spans="1:1" s="22" customFormat="1" x14ac:dyDescent="0.35">
      <c r="A4189" s="44"/>
    </row>
    <row r="4190" spans="1:1" s="22" customFormat="1" x14ac:dyDescent="0.35">
      <c r="A4190" s="44"/>
    </row>
    <row r="4191" spans="1:1" s="22" customFormat="1" x14ac:dyDescent="0.35">
      <c r="A4191" s="44"/>
    </row>
    <row r="4192" spans="1:1" s="22" customFormat="1" x14ac:dyDescent="0.35">
      <c r="A4192" s="44"/>
    </row>
    <row r="4193" spans="1:1" s="22" customFormat="1" x14ac:dyDescent="0.35">
      <c r="A4193" s="44"/>
    </row>
    <row r="4194" spans="1:1" s="22" customFormat="1" x14ac:dyDescent="0.35">
      <c r="A4194" s="44"/>
    </row>
    <row r="4195" spans="1:1" s="22" customFormat="1" x14ac:dyDescent="0.35">
      <c r="A4195" s="44"/>
    </row>
    <row r="4196" spans="1:1" s="22" customFormat="1" x14ac:dyDescent="0.35">
      <c r="A4196" s="44"/>
    </row>
    <row r="4197" spans="1:1" s="22" customFormat="1" x14ac:dyDescent="0.35">
      <c r="A4197" s="44"/>
    </row>
    <row r="4198" spans="1:1" s="22" customFormat="1" x14ac:dyDescent="0.35">
      <c r="A4198" s="44"/>
    </row>
    <row r="4199" spans="1:1" s="22" customFormat="1" x14ac:dyDescent="0.35">
      <c r="A4199" s="44"/>
    </row>
    <row r="4200" spans="1:1" s="22" customFormat="1" x14ac:dyDescent="0.35">
      <c r="A4200" s="44"/>
    </row>
    <row r="4201" spans="1:1" s="22" customFormat="1" x14ac:dyDescent="0.35">
      <c r="A4201" s="44"/>
    </row>
    <row r="4202" spans="1:1" s="22" customFormat="1" x14ac:dyDescent="0.35">
      <c r="A4202" s="44"/>
    </row>
    <row r="4203" spans="1:1" s="22" customFormat="1" x14ac:dyDescent="0.35">
      <c r="A4203" s="44"/>
    </row>
    <row r="4204" spans="1:1" s="22" customFormat="1" x14ac:dyDescent="0.35">
      <c r="A4204" s="44"/>
    </row>
    <row r="4205" spans="1:1" s="22" customFormat="1" x14ac:dyDescent="0.35">
      <c r="A4205" s="44"/>
    </row>
    <row r="4206" spans="1:1" s="22" customFormat="1" x14ac:dyDescent="0.35">
      <c r="A4206" s="44"/>
    </row>
    <row r="4207" spans="1:1" s="22" customFormat="1" x14ac:dyDescent="0.35">
      <c r="A4207" s="44"/>
    </row>
    <row r="4208" spans="1:1" s="22" customFormat="1" x14ac:dyDescent="0.35">
      <c r="A4208" s="44"/>
    </row>
    <row r="4209" spans="1:1" s="22" customFormat="1" x14ac:dyDescent="0.35">
      <c r="A4209" s="44"/>
    </row>
    <row r="4210" spans="1:1" s="22" customFormat="1" x14ac:dyDescent="0.35">
      <c r="A4210" s="44"/>
    </row>
    <row r="4211" spans="1:1" s="22" customFormat="1" x14ac:dyDescent="0.35">
      <c r="A4211" s="44"/>
    </row>
    <row r="4212" spans="1:1" s="22" customFormat="1" x14ac:dyDescent="0.35">
      <c r="A4212" s="44"/>
    </row>
    <row r="4213" spans="1:1" s="22" customFormat="1" x14ac:dyDescent="0.35">
      <c r="A4213" s="44"/>
    </row>
    <row r="4214" spans="1:1" s="22" customFormat="1" x14ac:dyDescent="0.35">
      <c r="A4214" s="44"/>
    </row>
    <row r="4215" spans="1:1" s="22" customFormat="1" x14ac:dyDescent="0.35">
      <c r="A4215" s="44"/>
    </row>
    <row r="4216" spans="1:1" s="22" customFormat="1" x14ac:dyDescent="0.35">
      <c r="A4216" s="44"/>
    </row>
    <row r="4217" spans="1:1" s="22" customFormat="1" x14ac:dyDescent="0.35">
      <c r="A4217" s="44"/>
    </row>
    <row r="4218" spans="1:1" s="22" customFormat="1" x14ac:dyDescent="0.35">
      <c r="A4218" s="44"/>
    </row>
    <row r="4219" spans="1:1" s="22" customFormat="1" x14ac:dyDescent="0.35">
      <c r="A4219" s="44"/>
    </row>
    <row r="4220" spans="1:1" s="22" customFormat="1" x14ac:dyDescent="0.35">
      <c r="A4220" s="44"/>
    </row>
    <row r="4221" spans="1:1" s="22" customFormat="1" x14ac:dyDescent="0.35">
      <c r="A4221" s="44"/>
    </row>
    <row r="4222" spans="1:1" s="22" customFormat="1" x14ac:dyDescent="0.35">
      <c r="A4222" s="44"/>
    </row>
    <row r="4223" spans="1:1" s="22" customFormat="1" x14ac:dyDescent="0.35">
      <c r="A4223" s="44"/>
    </row>
    <row r="4224" spans="1:1" s="22" customFormat="1" x14ac:dyDescent="0.35">
      <c r="A4224" s="44"/>
    </row>
    <row r="4225" spans="1:1" s="22" customFormat="1" x14ac:dyDescent="0.35">
      <c r="A4225" s="44"/>
    </row>
    <row r="4226" spans="1:1" s="22" customFormat="1" x14ac:dyDescent="0.35">
      <c r="A4226" s="44"/>
    </row>
    <row r="4227" spans="1:1" s="22" customFormat="1" x14ac:dyDescent="0.35">
      <c r="A4227" s="44"/>
    </row>
    <row r="4228" spans="1:1" s="22" customFormat="1" x14ac:dyDescent="0.35">
      <c r="A4228" s="44"/>
    </row>
    <row r="4229" spans="1:1" s="22" customFormat="1" x14ac:dyDescent="0.35">
      <c r="A4229" s="44"/>
    </row>
    <row r="4230" spans="1:1" s="22" customFormat="1" x14ac:dyDescent="0.35">
      <c r="A4230" s="44"/>
    </row>
    <row r="4231" spans="1:1" s="22" customFormat="1" x14ac:dyDescent="0.35">
      <c r="A4231" s="44"/>
    </row>
    <row r="4232" spans="1:1" s="22" customFormat="1" x14ac:dyDescent="0.35">
      <c r="A4232" s="44"/>
    </row>
    <row r="4233" spans="1:1" s="22" customFormat="1" x14ac:dyDescent="0.35">
      <c r="A4233" s="44"/>
    </row>
    <row r="4234" spans="1:1" s="22" customFormat="1" x14ac:dyDescent="0.35">
      <c r="A4234" s="44"/>
    </row>
    <row r="4235" spans="1:1" s="22" customFormat="1" x14ac:dyDescent="0.35">
      <c r="A4235" s="44"/>
    </row>
    <row r="4236" spans="1:1" s="22" customFormat="1" x14ac:dyDescent="0.35">
      <c r="A4236" s="44"/>
    </row>
    <row r="4237" spans="1:1" s="22" customFormat="1" x14ac:dyDescent="0.35">
      <c r="A4237" s="44"/>
    </row>
    <row r="4238" spans="1:1" s="22" customFormat="1" x14ac:dyDescent="0.35">
      <c r="A4238" s="44"/>
    </row>
    <row r="4239" spans="1:1" s="22" customFormat="1" x14ac:dyDescent="0.35">
      <c r="A4239" s="44"/>
    </row>
    <row r="4240" spans="1:1" s="22" customFormat="1" x14ac:dyDescent="0.35">
      <c r="A4240" s="44"/>
    </row>
    <row r="4241" spans="1:1" s="22" customFormat="1" x14ac:dyDescent="0.35">
      <c r="A4241" s="44"/>
    </row>
    <row r="4242" spans="1:1" s="22" customFormat="1" x14ac:dyDescent="0.35">
      <c r="A4242" s="44"/>
    </row>
    <row r="4243" spans="1:1" s="22" customFormat="1" x14ac:dyDescent="0.35">
      <c r="A4243" s="44"/>
    </row>
    <row r="4244" spans="1:1" s="22" customFormat="1" x14ac:dyDescent="0.35">
      <c r="A4244" s="44"/>
    </row>
    <row r="4245" spans="1:1" s="22" customFormat="1" x14ac:dyDescent="0.35">
      <c r="A4245" s="44"/>
    </row>
    <row r="4246" spans="1:1" s="22" customFormat="1" x14ac:dyDescent="0.35">
      <c r="A4246" s="44"/>
    </row>
    <row r="4247" spans="1:1" s="22" customFormat="1" x14ac:dyDescent="0.35">
      <c r="A4247" s="44"/>
    </row>
    <row r="4248" spans="1:1" s="22" customFormat="1" x14ac:dyDescent="0.35">
      <c r="A4248" s="44"/>
    </row>
    <row r="4249" spans="1:1" s="22" customFormat="1" x14ac:dyDescent="0.35">
      <c r="A4249" s="44"/>
    </row>
    <row r="4250" spans="1:1" s="22" customFormat="1" x14ac:dyDescent="0.35">
      <c r="A4250" s="44"/>
    </row>
    <row r="4251" spans="1:1" s="22" customFormat="1" x14ac:dyDescent="0.35">
      <c r="A4251" s="44"/>
    </row>
    <row r="4252" spans="1:1" s="22" customFormat="1" x14ac:dyDescent="0.35">
      <c r="A4252" s="44"/>
    </row>
    <row r="4253" spans="1:1" s="22" customFormat="1" x14ac:dyDescent="0.35">
      <c r="A4253" s="44"/>
    </row>
    <row r="4254" spans="1:1" s="22" customFormat="1" x14ac:dyDescent="0.35">
      <c r="A4254" s="44"/>
    </row>
    <row r="4255" spans="1:1" s="22" customFormat="1" x14ac:dyDescent="0.35">
      <c r="A4255" s="44"/>
    </row>
    <row r="4256" spans="1:1" s="22" customFormat="1" x14ac:dyDescent="0.35">
      <c r="A4256" s="44"/>
    </row>
    <row r="4257" spans="1:1" s="22" customFormat="1" x14ac:dyDescent="0.35">
      <c r="A4257" s="44"/>
    </row>
    <row r="4258" spans="1:1" s="22" customFormat="1" x14ac:dyDescent="0.35">
      <c r="A4258" s="44"/>
    </row>
    <row r="4259" spans="1:1" s="22" customFormat="1" x14ac:dyDescent="0.35">
      <c r="A4259" s="44"/>
    </row>
    <row r="4260" spans="1:1" s="22" customFormat="1" x14ac:dyDescent="0.35">
      <c r="A4260" s="44"/>
    </row>
    <row r="4261" spans="1:1" s="22" customFormat="1" x14ac:dyDescent="0.35">
      <c r="A4261" s="44"/>
    </row>
    <row r="4262" spans="1:1" s="22" customFormat="1" x14ac:dyDescent="0.35">
      <c r="A4262" s="44"/>
    </row>
    <row r="4263" spans="1:1" s="22" customFormat="1" x14ac:dyDescent="0.35">
      <c r="A4263" s="44"/>
    </row>
    <row r="4264" spans="1:1" s="22" customFormat="1" x14ac:dyDescent="0.35">
      <c r="A4264" s="44"/>
    </row>
    <row r="4265" spans="1:1" s="22" customFormat="1" x14ac:dyDescent="0.35">
      <c r="A4265" s="44"/>
    </row>
    <row r="4266" spans="1:1" s="22" customFormat="1" x14ac:dyDescent="0.35">
      <c r="A4266" s="44"/>
    </row>
    <row r="4267" spans="1:1" s="22" customFormat="1" x14ac:dyDescent="0.35">
      <c r="A4267" s="44"/>
    </row>
    <row r="4268" spans="1:1" s="22" customFormat="1" x14ac:dyDescent="0.35">
      <c r="A4268" s="44"/>
    </row>
    <row r="4269" spans="1:1" s="22" customFormat="1" x14ac:dyDescent="0.35">
      <c r="A4269" s="44"/>
    </row>
    <row r="4270" spans="1:1" s="22" customFormat="1" x14ac:dyDescent="0.35">
      <c r="A4270" s="44"/>
    </row>
    <row r="4271" spans="1:1" s="22" customFormat="1" x14ac:dyDescent="0.35">
      <c r="A4271" s="44"/>
    </row>
    <row r="4272" spans="1:1" s="22" customFormat="1" x14ac:dyDescent="0.35">
      <c r="A4272" s="44"/>
    </row>
    <row r="4273" spans="1:1" s="22" customFormat="1" x14ac:dyDescent="0.35">
      <c r="A4273" s="44"/>
    </row>
    <row r="4274" spans="1:1" s="22" customFormat="1" x14ac:dyDescent="0.35">
      <c r="A4274" s="44"/>
    </row>
    <row r="4275" spans="1:1" s="22" customFormat="1" x14ac:dyDescent="0.35">
      <c r="A4275" s="44"/>
    </row>
    <row r="4276" spans="1:1" s="22" customFormat="1" x14ac:dyDescent="0.35">
      <c r="A4276" s="44"/>
    </row>
    <row r="4277" spans="1:1" s="22" customFormat="1" x14ac:dyDescent="0.35">
      <c r="A4277" s="44"/>
    </row>
    <row r="4278" spans="1:1" s="22" customFormat="1" x14ac:dyDescent="0.35">
      <c r="A4278" s="44"/>
    </row>
    <row r="4279" spans="1:1" s="22" customFormat="1" x14ac:dyDescent="0.35">
      <c r="A4279" s="44"/>
    </row>
    <row r="4280" spans="1:1" s="22" customFormat="1" x14ac:dyDescent="0.35">
      <c r="A4280" s="44"/>
    </row>
    <row r="4281" spans="1:1" s="22" customFormat="1" x14ac:dyDescent="0.35">
      <c r="A4281" s="44"/>
    </row>
    <row r="4282" spans="1:1" s="22" customFormat="1" x14ac:dyDescent="0.35">
      <c r="A4282" s="44"/>
    </row>
    <row r="4283" spans="1:1" s="22" customFormat="1" x14ac:dyDescent="0.35">
      <c r="A4283" s="44"/>
    </row>
    <row r="4284" spans="1:1" s="22" customFormat="1" x14ac:dyDescent="0.35">
      <c r="A4284" s="44"/>
    </row>
    <row r="4285" spans="1:1" s="22" customFormat="1" x14ac:dyDescent="0.35">
      <c r="A4285" s="44"/>
    </row>
    <row r="4286" spans="1:1" s="22" customFormat="1" x14ac:dyDescent="0.35">
      <c r="A4286" s="44"/>
    </row>
    <row r="4287" spans="1:1" s="22" customFormat="1" x14ac:dyDescent="0.35">
      <c r="A4287" s="44"/>
    </row>
    <row r="4288" spans="1:1" s="22" customFormat="1" x14ac:dyDescent="0.35">
      <c r="A4288" s="44"/>
    </row>
    <row r="4289" spans="1:1" s="22" customFormat="1" x14ac:dyDescent="0.35">
      <c r="A4289" s="44"/>
    </row>
    <row r="4290" spans="1:1" s="22" customFormat="1" x14ac:dyDescent="0.35">
      <c r="A4290" s="44"/>
    </row>
    <row r="4291" spans="1:1" s="22" customFormat="1" x14ac:dyDescent="0.35">
      <c r="A4291" s="44"/>
    </row>
    <row r="4292" spans="1:1" s="22" customFormat="1" x14ac:dyDescent="0.35">
      <c r="A4292" s="44"/>
    </row>
    <row r="4293" spans="1:1" s="22" customFormat="1" x14ac:dyDescent="0.35">
      <c r="A4293" s="44"/>
    </row>
    <row r="4294" spans="1:1" s="22" customFormat="1" x14ac:dyDescent="0.35">
      <c r="A4294" s="44"/>
    </row>
    <row r="4295" spans="1:1" s="22" customFormat="1" x14ac:dyDescent="0.35">
      <c r="A4295" s="44"/>
    </row>
    <row r="4296" spans="1:1" s="22" customFormat="1" x14ac:dyDescent="0.35">
      <c r="A4296" s="44"/>
    </row>
    <row r="4297" spans="1:1" s="22" customFormat="1" x14ac:dyDescent="0.35">
      <c r="A4297" s="44"/>
    </row>
    <row r="4298" spans="1:1" s="22" customFormat="1" x14ac:dyDescent="0.35">
      <c r="A4298" s="44"/>
    </row>
    <row r="4299" spans="1:1" s="22" customFormat="1" x14ac:dyDescent="0.35">
      <c r="A4299" s="44"/>
    </row>
    <row r="4300" spans="1:1" s="22" customFormat="1" x14ac:dyDescent="0.35">
      <c r="A4300" s="44"/>
    </row>
    <row r="4301" spans="1:1" s="22" customFormat="1" x14ac:dyDescent="0.35">
      <c r="A4301" s="44"/>
    </row>
    <row r="4302" spans="1:1" s="22" customFormat="1" x14ac:dyDescent="0.35">
      <c r="A4302" s="44"/>
    </row>
    <row r="4303" spans="1:1" s="22" customFormat="1" x14ac:dyDescent="0.35">
      <c r="A4303" s="44"/>
    </row>
    <row r="4304" spans="1:1" s="22" customFormat="1" x14ac:dyDescent="0.35">
      <c r="A4304" s="44"/>
    </row>
    <row r="4305" spans="1:1" s="22" customFormat="1" x14ac:dyDescent="0.35">
      <c r="A4305" s="44"/>
    </row>
    <row r="4306" spans="1:1" s="22" customFormat="1" x14ac:dyDescent="0.35">
      <c r="A4306" s="44"/>
    </row>
    <row r="4307" spans="1:1" s="22" customFormat="1" x14ac:dyDescent="0.35">
      <c r="A4307" s="44"/>
    </row>
    <row r="4308" spans="1:1" s="22" customFormat="1" x14ac:dyDescent="0.35">
      <c r="A4308" s="44"/>
    </row>
    <row r="4309" spans="1:1" s="22" customFormat="1" x14ac:dyDescent="0.35">
      <c r="A4309" s="44"/>
    </row>
    <row r="4310" spans="1:1" s="22" customFormat="1" x14ac:dyDescent="0.35">
      <c r="A4310" s="44"/>
    </row>
    <row r="4311" spans="1:1" s="22" customFormat="1" x14ac:dyDescent="0.35">
      <c r="A4311" s="44"/>
    </row>
    <row r="4312" spans="1:1" s="22" customFormat="1" x14ac:dyDescent="0.35">
      <c r="A4312" s="44"/>
    </row>
    <row r="4313" spans="1:1" s="22" customFormat="1" x14ac:dyDescent="0.35">
      <c r="A4313" s="44"/>
    </row>
    <row r="4314" spans="1:1" s="22" customFormat="1" x14ac:dyDescent="0.35">
      <c r="A4314" s="44"/>
    </row>
    <row r="4315" spans="1:1" s="22" customFormat="1" x14ac:dyDescent="0.35">
      <c r="A4315" s="44"/>
    </row>
    <row r="4316" spans="1:1" s="22" customFormat="1" x14ac:dyDescent="0.35">
      <c r="A4316" s="44"/>
    </row>
    <row r="4317" spans="1:1" s="22" customFormat="1" x14ac:dyDescent="0.35">
      <c r="A4317" s="44"/>
    </row>
    <row r="4318" spans="1:1" s="22" customFormat="1" x14ac:dyDescent="0.35">
      <c r="A4318" s="44"/>
    </row>
    <row r="4319" spans="1:1" s="22" customFormat="1" x14ac:dyDescent="0.35">
      <c r="A4319" s="44"/>
    </row>
    <row r="4320" spans="1:1" s="22" customFormat="1" x14ac:dyDescent="0.35">
      <c r="A4320" s="44"/>
    </row>
    <row r="4321" spans="1:1" s="22" customFormat="1" x14ac:dyDescent="0.35">
      <c r="A4321" s="44"/>
    </row>
    <row r="4322" spans="1:1" s="22" customFormat="1" x14ac:dyDescent="0.35">
      <c r="A4322" s="44"/>
    </row>
    <row r="4323" spans="1:1" s="22" customFormat="1" x14ac:dyDescent="0.35">
      <c r="A4323" s="44"/>
    </row>
    <row r="4324" spans="1:1" s="22" customFormat="1" x14ac:dyDescent="0.35">
      <c r="A4324" s="44"/>
    </row>
    <row r="4325" spans="1:1" s="22" customFormat="1" x14ac:dyDescent="0.35">
      <c r="A4325" s="44"/>
    </row>
    <row r="4326" spans="1:1" s="22" customFormat="1" x14ac:dyDescent="0.35">
      <c r="A4326" s="44"/>
    </row>
    <row r="4327" spans="1:1" s="22" customFormat="1" x14ac:dyDescent="0.35">
      <c r="A4327" s="44"/>
    </row>
    <row r="4328" spans="1:1" s="22" customFormat="1" x14ac:dyDescent="0.35">
      <c r="A4328" s="44"/>
    </row>
    <row r="4329" spans="1:1" s="22" customFormat="1" x14ac:dyDescent="0.35">
      <c r="A4329" s="44"/>
    </row>
    <row r="4330" spans="1:1" s="22" customFormat="1" x14ac:dyDescent="0.35">
      <c r="A4330" s="44"/>
    </row>
    <row r="4331" spans="1:1" s="22" customFormat="1" x14ac:dyDescent="0.35">
      <c r="A4331" s="44"/>
    </row>
    <row r="4332" spans="1:1" s="22" customFormat="1" x14ac:dyDescent="0.35">
      <c r="A4332" s="44"/>
    </row>
    <row r="4333" spans="1:1" s="22" customFormat="1" x14ac:dyDescent="0.35">
      <c r="A4333" s="44"/>
    </row>
    <row r="4334" spans="1:1" s="22" customFormat="1" x14ac:dyDescent="0.35">
      <c r="A4334" s="44"/>
    </row>
    <row r="4335" spans="1:1" s="22" customFormat="1" x14ac:dyDescent="0.35">
      <c r="A4335" s="44"/>
    </row>
    <row r="4336" spans="1:1" s="22" customFormat="1" x14ac:dyDescent="0.35">
      <c r="A4336" s="44"/>
    </row>
    <row r="4337" spans="1:1" s="22" customFormat="1" x14ac:dyDescent="0.35">
      <c r="A4337" s="44"/>
    </row>
    <row r="4338" spans="1:1" s="22" customFormat="1" x14ac:dyDescent="0.35">
      <c r="A4338" s="44"/>
    </row>
    <row r="4339" spans="1:1" s="22" customFormat="1" x14ac:dyDescent="0.35">
      <c r="A4339" s="44"/>
    </row>
    <row r="4340" spans="1:1" s="22" customFormat="1" x14ac:dyDescent="0.35">
      <c r="A4340" s="44"/>
    </row>
    <row r="4341" spans="1:1" s="22" customFormat="1" x14ac:dyDescent="0.35">
      <c r="A4341" s="44"/>
    </row>
    <row r="4342" spans="1:1" s="22" customFormat="1" x14ac:dyDescent="0.35">
      <c r="A4342" s="44"/>
    </row>
    <row r="4343" spans="1:1" s="22" customFormat="1" x14ac:dyDescent="0.35">
      <c r="A4343" s="44"/>
    </row>
    <row r="4344" spans="1:1" s="22" customFormat="1" x14ac:dyDescent="0.35">
      <c r="A4344" s="44"/>
    </row>
    <row r="4345" spans="1:1" s="22" customFormat="1" x14ac:dyDescent="0.35">
      <c r="A4345" s="44"/>
    </row>
    <row r="4346" spans="1:1" s="22" customFormat="1" x14ac:dyDescent="0.35">
      <c r="A4346" s="44"/>
    </row>
    <row r="4347" spans="1:1" s="22" customFormat="1" x14ac:dyDescent="0.35">
      <c r="A4347" s="44"/>
    </row>
    <row r="4348" spans="1:1" s="22" customFormat="1" x14ac:dyDescent="0.35">
      <c r="A4348" s="44"/>
    </row>
    <row r="4349" spans="1:1" s="22" customFormat="1" x14ac:dyDescent="0.35">
      <c r="A4349" s="44"/>
    </row>
    <row r="4350" spans="1:1" s="22" customFormat="1" x14ac:dyDescent="0.35">
      <c r="A4350" s="44"/>
    </row>
    <row r="4351" spans="1:1" s="22" customFormat="1" x14ac:dyDescent="0.35">
      <c r="A4351" s="44"/>
    </row>
    <row r="4352" spans="1:1" s="22" customFormat="1" x14ac:dyDescent="0.35">
      <c r="A4352" s="44"/>
    </row>
    <row r="4353" spans="1:1" s="22" customFormat="1" x14ac:dyDescent="0.35">
      <c r="A4353" s="44"/>
    </row>
    <row r="4354" spans="1:1" s="22" customFormat="1" x14ac:dyDescent="0.35">
      <c r="A4354" s="44"/>
    </row>
    <row r="4355" spans="1:1" s="22" customFormat="1" x14ac:dyDescent="0.35">
      <c r="A4355" s="44"/>
    </row>
    <row r="4356" spans="1:1" s="22" customFormat="1" x14ac:dyDescent="0.35">
      <c r="A4356" s="44"/>
    </row>
    <row r="4357" spans="1:1" s="22" customFormat="1" x14ac:dyDescent="0.35">
      <c r="A4357" s="44"/>
    </row>
    <row r="4358" spans="1:1" s="22" customFormat="1" x14ac:dyDescent="0.35">
      <c r="A4358" s="44"/>
    </row>
    <row r="4359" spans="1:1" s="22" customFormat="1" x14ac:dyDescent="0.35">
      <c r="A4359" s="44"/>
    </row>
    <row r="4360" spans="1:1" s="22" customFormat="1" x14ac:dyDescent="0.35">
      <c r="A4360" s="44"/>
    </row>
    <row r="4361" spans="1:1" s="22" customFormat="1" x14ac:dyDescent="0.35">
      <c r="A4361" s="44"/>
    </row>
    <row r="4362" spans="1:1" s="22" customFormat="1" x14ac:dyDescent="0.35">
      <c r="A4362" s="44"/>
    </row>
    <row r="4363" spans="1:1" s="22" customFormat="1" x14ac:dyDescent="0.35">
      <c r="A4363" s="44"/>
    </row>
    <row r="4364" spans="1:1" s="22" customFormat="1" x14ac:dyDescent="0.35">
      <c r="A4364" s="44"/>
    </row>
    <row r="4365" spans="1:1" s="22" customFormat="1" x14ac:dyDescent="0.35">
      <c r="A4365" s="44"/>
    </row>
    <row r="4366" spans="1:1" s="22" customFormat="1" x14ac:dyDescent="0.35">
      <c r="A4366" s="44"/>
    </row>
    <row r="4367" spans="1:1" s="22" customFormat="1" x14ac:dyDescent="0.35">
      <c r="A4367" s="44"/>
    </row>
    <row r="4368" spans="1:1" s="22" customFormat="1" x14ac:dyDescent="0.35">
      <c r="A4368" s="44"/>
    </row>
    <row r="4369" spans="1:1" s="22" customFormat="1" x14ac:dyDescent="0.35">
      <c r="A4369" s="44"/>
    </row>
    <row r="4370" spans="1:1" s="22" customFormat="1" x14ac:dyDescent="0.35">
      <c r="A4370" s="44"/>
    </row>
    <row r="4371" spans="1:1" s="22" customFormat="1" x14ac:dyDescent="0.35">
      <c r="A4371" s="44"/>
    </row>
    <row r="4372" spans="1:1" s="22" customFormat="1" x14ac:dyDescent="0.35">
      <c r="A4372" s="44"/>
    </row>
    <row r="4373" spans="1:1" s="22" customFormat="1" x14ac:dyDescent="0.35">
      <c r="A4373" s="44"/>
    </row>
    <row r="4374" spans="1:1" s="22" customFormat="1" x14ac:dyDescent="0.35">
      <c r="A4374" s="44"/>
    </row>
    <row r="4375" spans="1:1" s="22" customFormat="1" x14ac:dyDescent="0.35">
      <c r="A4375" s="44"/>
    </row>
    <row r="4376" spans="1:1" s="22" customFormat="1" x14ac:dyDescent="0.35">
      <c r="A4376" s="44"/>
    </row>
    <row r="4377" spans="1:1" s="22" customFormat="1" x14ac:dyDescent="0.35">
      <c r="A4377" s="44"/>
    </row>
    <row r="4378" spans="1:1" s="22" customFormat="1" x14ac:dyDescent="0.35">
      <c r="A4378" s="44"/>
    </row>
    <row r="4379" spans="1:1" s="22" customFormat="1" x14ac:dyDescent="0.35">
      <c r="A4379" s="44"/>
    </row>
    <row r="4380" spans="1:1" s="22" customFormat="1" x14ac:dyDescent="0.35">
      <c r="A4380" s="44"/>
    </row>
    <row r="4381" spans="1:1" s="22" customFormat="1" x14ac:dyDescent="0.35">
      <c r="A4381" s="44"/>
    </row>
    <row r="4382" spans="1:1" s="22" customFormat="1" x14ac:dyDescent="0.35">
      <c r="A4382" s="44"/>
    </row>
    <row r="4383" spans="1:1" s="22" customFormat="1" x14ac:dyDescent="0.35">
      <c r="A4383" s="44"/>
    </row>
    <row r="4384" spans="1:1" s="22" customFormat="1" x14ac:dyDescent="0.35">
      <c r="A4384" s="44"/>
    </row>
    <row r="4385" spans="1:1" s="22" customFormat="1" x14ac:dyDescent="0.35">
      <c r="A4385" s="44"/>
    </row>
    <row r="4386" spans="1:1" s="22" customFormat="1" x14ac:dyDescent="0.35">
      <c r="A4386" s="44"/>
    </row>
    <row r="4387" spans="1:1" s="22" customFormat="1" x14ac:dyDescent="0.35">
      <c r="A4387" s="44"/>
    </row>
    <row r="4388" spans="1:1" s="22" customFormat="1" x14ac:dyDescent="0.35">
      <c r="A4388" s="44"/>
    </row>
    <row r="4389" spans="1:1" s="22" customFormat="1" x14ac:dyDescent="0.35">
      <c r="A4389" s="44"/>
    </row>
    <row r="4390" spans="1:1" s="22" customFormat="1" x14ac:dyDescent="0.35">
      <c r="A4390" s="44"/>
    </row>
    <row r="4391" spans="1:1" s="22" customFormat="1" x14ac:dyDescent="0.35">
      <c r="A4391" s="44"/>
    </row>
    <row r="4392" spans="1:1" s="22" customFormat="1" x14ac:dyDescent="0.35">
      <c r="A4392" s="44"/>
    </row>
    <row r="4393" spans="1:1" s="22" customFormat="1" x14ac:dyDescent="0.35">
      <c r="A4393" s="44"/>
    </row>
    <row r="4394" spans="1:1" s="22" customFormat="1" x14ac:dyDescent="0.35">
      <c r="A4394" s="44"/>
    </row>
    <row r="4395" spans="1:1" s="22" customFormat="1" x14ac:dyDescent="0.35">
      <c r="A4395" s="44"/>
    </row>
    <row r="4396" spans="1:1" s="22" customFormat="1" x14ac:dyDescent="0.35">
      <c r="A4396" s="44"/>
    </row>
    <row r="4397" spans="1:1" s="22" customFormat="1" x14ac:dyDescent="0.35">
      <c r="A4397" s="44"/>
    </row>
    <row r="4398" spans="1:1" s="22" customFormat="1" x14ac:dyDescent="0.35">
      <c r="A4398" s="44"/>
    </row>
    <row r="4399" spans="1:1" s="22" customFormat="1" x14ac:dyDescent="0.35">
      <c r="A4399" s="44"/>
    </row>
    <row r="4400" spans="1:1" s="22" customFormat="1" x14ac:dyDescent="0.35">
      <c r="A4400" s="44"/>
    </row>
    <row r="4401" spans="1:1" s="22" customFormat="1" x14ac:dyDescent="0.35">
      <c r="A4401" s="44"/>
    </row>
    <row r="4402" spans="1:1" s="22" customFormat="1" x14ac:dyDescent="0.35">
      <c r="A4402" s="44"/>
    </row>
    <row r="4403" spans="1:1" s="22" customFormat="1" x14ac:dyDescent="0.35">
      <c r="A4403" s="44"/>
    </row>
    <row r="4404" spans="1:1" s="22" customFormat="1" x14ac:dyDescent="0.35">
      <c r="A4404" s="44"/>
    </row>
    <row r="4405" spans="1:1" s="22" customFormat="1" x14ac:dyDescent="0.35">
      <c r="A4405" s="44"/>
    </row>
    <row r="4406" spans="1:1" s="22" customFormat="1" x14ac:dyDescent="0.35">
      <c r="A4406" s="44"/>
    </row>
    <row r="4407" spans="1:1" s="22" customFormat="1" x14ac:dyDescent="0.35">
      <c r="A4407" s="44"/>
    </row>
    <row r="4408" spans="1:1" s="22" customFormat="1" x14ac:dyDescent="0.35">
      <c r="A4408" s="44"/>
    </row>
    <row r="4409" spans="1:1" s="22" customFormat="1" x14ac:dyDescent="0.35">
      <c r="A4409" s="44"/>
    </row>
    <row r="4410" spans="1:1" s="22" customFormat="1" x14ac:dyDescent="0.35">
      <c r="A4410" s="44"/>
    </row>
    <row r="4411" spans="1:1" s="22" customFormat="1" x14ac:dyDescent="0.35">
      <c r="A4411" s="44"/>
    </row>
    <row r="4412" spans="1:1" s="22" customFormat="1" x14ac:dyDescent="0.35">
      <c r="A4412" s="44"/>
    </row>
    <row r="4413" spans="1:1" s="22" customFormat="1" x14ac:dyDescent="0.35">
      <c r="A4413" s="44"/>
    </row>
    <row r="4414" spans="1:1" s="22" customFormat="1" x14ac:dyDescent="0.35">
      <c r="A4414" s="44"/>
    </row>
    <row r="4415" spans="1:1" s="22" customFormat="1" x14ac:dyDescent="0.35">
      <c r="A4415" s="44"/>
    </row>
    <row r="4416" spans="1:1" s="22" customFormat="1" x14ac:dyDescent="0.35">
      <c r="A4416" s="44"/>
    </row>
    <row r="4417" spans="1:1" s="22" customFormat="1" x14ac:dyDescent="0.35">
      <c r="A4417" s="44"/>
    </row>
    <row r="4418" spans="1:1" s="22" customFormat="1" x14ac:dyDescent="0.35">
      <c r="A4418" s="44"/>
    </row>
    <row r="4419" spans="1:1" s="22" customFormat="1" x14ac:dyDescent="0.35">
      <c r="A4419" s="44"/>
    </row>
    <row r="4420" spans="1:1" s="22" customFormat="1" x14ac:dyDescent="0.35">
      <c r="A4420" s="44"/>
    </row>
    <row r="4421" spans="1:1" s="22" customFormat="1" x14ac:dyDescent="0.35">
      <c r="A4421" s="44"/>
    </row>
    <row r="4422" spans="1:1" s="22" customFormat="1" x14ac:dyDescent="0.35">
      <c r="A4422" s="44"/>
    </row>
    <row r="4423" spans="1:1" s="22" customFormat="1" x14ac:dyDescent="0.35">
      <c r="A4423" s="44"/>
    </row>
    <row r="4424" spans="1:1" s="22" customFormat="1" x14ac:dyDescent="0.35">
      <c r="A4424" s="44"/>
    </row>
    <row r="4425" spans="1:1" s="22" customFormat="1" x14ac:dyDescent="0.35">
      <c r="A4425" s="44"/>
    </row>
    <row r="4426" spans="1:1" s="22" customFormat="1" x14ac:dyDescent="0.35">
      <c r="A4426" s="44"/>
    </row>
    <row r="4427" spans="1:1" s="22" customFormat="1" x14ac:dyDescent="0.35">
      <c r="A4427" s="44"/>
    </row>
    <row r="4428" spans="1:1" s="22" customFormat="1" x14ac:dyDescent="0.35">
      <c r="A4428" s="44"/>
    </row>
    <row r="4429" spans="1:1" s="22" customFormat="1" x14ac:dyDescent="0.35">
      <c r="A4429" s="44"/>
    </row>
    <row r="4430" spans="1:1" s="22" customFormat="1" x14ac:dyDescent="0.35">
      <c r="A4430" s="44"/>
    </row>
    <row r="4431" spans="1:1" s="22" customFormat="1" x14ac:dyDescent="0.35">
      <c r="A4431" s="44"/>
    </row>
    <row r="4432" spans="1:1" s="22" customFormat="1" x14ac:dyDescent="0.35">
      <c r="A4432" s="44"/>
    </row>
    <row r="4433" spans="1:1" s="22" customFormat="1" x14ac:dyDescent="0.35">
      <c r="A4433" s="44"/>
    </row>
    <row r="4434" spans="1:1" s="22" customFormat="1" x14ac:dyDescent="0.35">
      <c r="A4434" s="44"/>
    </row>
    <row r="4435" spans="1:1" s="22" customFormat="1" x14ac:dyDescent="0.35">
      <c r="A4435" s="44"/>
    </row>
    <row r="4436" spans="1:1" s="22" customFormat="1" x14ac:dyDescent="0.35">
      <c r="A4436" s="44"/>
    </row>
    <row r="4437" spans="1:1" s="22" customFormat="1" x14ac:dyDescent="0.35">
      <c r="A4437" s="44"/>
    </row>
    <row r="4438" spans="1:1" s="22" customFormat="1" x14ac:dyDescent="0.35">
      <c r="A4438" s="44"/>
    </row>
    <row r="4439" spans="1:1" s="22" customFormat="1" x14ac:dyDescent="0.35">
      <c r="A4439" s="44"/>
    </row>
    <row r="4440" spans="1:1" s="22" customFormat="1" x14ac:dyDescent="0.35">
      <c r="A4440" s="44"/>
    </row>
    <row r="4441" spans="1:1" s="22" customFormat="1" x14ac:dyDescent="0.35">
      <c r="A4441" s="44"/>
    </row>
    <row r="4442" spans="1:1" s="22" customFormat="1" x14ac:dyDescent="0.35">
      <c r="A4442" s="44"/>
    </row>
    <row r="4443" spans="1:1" s="22" customFormat="1" x14ac:dyDescent="0.35">
      <c r="A4443" s="44"/>
    </row>
    <row r="4444" spans="1:1" s="22" customFormat="1" x14ac:dyDescent="0.35">
      <c r="A4444" s="44"/>
    </row>
    <row r="4445" spans="1:1" s="22" customFormat="1" x14ac:dyDescent="0.35">
      <c r="A4445" s="44"/>
    </row>
    <row r="4446" spans="1:1" s="22" customFormat="1" x14ac:dyDescent="0.35">
      <c r="A4446" s="44"/>
    </row>
    <row r="4447" spans="1:1" s="22" customFormat="1" x14ac:dyDescent="0.35">
      <c r="A4447" s="44"/>
    </row>
    <row r="4448" spans="1:1" s="22" customFormat="1" x14ac:dyDescent="0.35">
      <c r="A4448" s="44"/>
    </row>
    <row r="4449" spans="1:1" s="22" customFormat="1" x14ac:dyDescent="0.35">
      <c r="A4449" s="44"/>
    </row>
    <row r="4450" spans="1:1" s="22" customFormat="1" x14ac:dyDescent="0.35">
      <c r="A4450" s="44"/>
    </row>
    <row r="4451" spans="1:1" s="22" customFormat="1" x14ac:dyDescent="0.35">
      <c r="A4451" s="44"/>
    </row>
    <row r="4452" spans="1:1" s="22" customFormat="1" x14ac:dyDescent="0.35">
      <c r="A4452" s="44"/>
    </row>
    <row r="4453" spans="1:1" s="22" customFormat="1" x14ac:dyDescent="0.35">
      <c r="A4453" s="44"/>
    </row>
    <row r="4454" spans="1:1" s="22" customFormat="1" x14ac:dyDescent="0.35">
      <c r="A4454" s="44"/>
    </row>
    <row r="4455" spans="1:1" s="22" customFormat="1" x14ac:dyDescent="0.35">
      <c r="A4455" s="44"/>
    </row>
    <row r="4456" spans="1:1" s="22" customFormat="1" x14ac:dyDescent="0.35">
      <c r="A4456" s="44"/>
    </row>
    <row r="4457" spans="1:1" s="22" customFormat="1" x14ac:dyDescent="0.35">
      <c r="A4457" s="44"/>
    </row>
    <row r="4458" spans="1:1" s="22" customFormat="1" x14ac:dyDescent="0.35">
      <c r="A4458" s="44"/>
    </row>
    <row r="4459" spans="1:1" s="22" customFormat="1" x14ac:dyDescent="0.35">
      <c r="A4459" s="44"/>
    </row>
    <row r="4460" spans="1:1" s="22" customFormat="1" x14ac:dyDescent="0.35">
      <c r="A4460" s="44"/>
    </row>
    <row r="4461" spans="1:1" s="22" customFormat="1" x14ac:dyDescent="0.35">
      <c r="A4461" s="44"/>
    </row>
    <row r="4462" spans="1:1" s="22" customFormat="1" x14ac:dyDescent="0.35">
      <c r="A4462" s="44"/>
    </row>
    <row r="4463" spans="1:1" s="22" customFormat="1" x14ac:dyDescent="0.35">
      <c r="A4463" s="44"/>
    </row>
    <row r="4464" spans="1:1" s="22" customFormat="1" x14ac:dyDescent="0.35">
      <c r="A4464" s="44"/>
    </row>
    <row r="4465" spans="1:1" s="22" customFormat="1" x14ac:dyDescent="0.35">
      <c r="A4465" s="44"/>
    </row>
    <row r="4466" spans="1:1" s="22" customFormat="1" x14ac:dyDescent="0.35">
      <c r="A4466" s="44"/>
    </row>
    <row r="4467" spans="1:1" s="22" customFormat="1" x14ac:dyDescent="0.35">
      <c r="A4467" s="44"/>
    </row>
    <row r="4468" spans="1:1" s="22" customFormat="1" x14ac:dyDescent="0.35">
      <c r="A4468" s="44"/>
    </row>
    <row r="4469" spans="1:1" s="22" customFormat="1" x14ac:dyDescent="0.35">
      <c r="A4469" s="44"/>
    </row>
    <row r="4470" spans="1:1" s="22" customFormat="1" x14ac:dyDescent="0.35">
      <c r="A4470" s="44"/>
    </row>
    <row r="4471" spans="1:1" s="22" customFormat="1" x14ac:dyDescent="0.35">
      <c r="A4471" s="44"/>
    </row>
    <row r="4472" spans="1:1" s="22" customFormat="1" x14ac:dyDescent="0.35">
      <c r="A4472" s="44"/>
    </row>
    <row r="4473" spans="1:1" s="22" customFormat="1" x14ac:dyDescent="0.35">
      <c r="A4473" s="44"/>
    </row>
    <row r="4474" spans="1:1" s="22" customFormat="1" x14ac:dyDescent="0.35">
      <c r="A4474" s="44"/>
    </row>
    <row r="4475" spans="1:1" s="22" customFormat="1" x14ac:dyDescent="0.35">
      <c r="A4475" s="44"/>
    </row>
    <row r="4476" spans="1:1" s="22" customFormat="1" x14ac:dyDescent="0.35">
      <c r="A4476" s="44"/>
    </row>
    <row r="4477" spans="1:1" s="22" customFormat="1" x14ac:dyDescent="0.35">
      <c r="A4477" s="44"/>
    </row>
    <row r="4478" spans="1:1" s="22" customFormat="1" x14ac:dyDescent="0.35">
      <c r="A4478" s="44"/>
    </row>
    <row r="4479" spans="1:1" s="22" customFormat="1" x14ac:dyDescent="0.35">
      <c r="A4479" s="44"/>
    </row>
    <row r="4480" spans="1:1" s="22" customFormat="1" x14ac:dyDescent="0.35">
      <c r="A4480" s="44"/>
    </row>
    <row r="4481" spans="1:1" s="22" customFormat="1" x14ac:dyDescent="0.35">
      <c r="A4481" s="44"/>
    </row>
    <row r="4482" spans="1:1" s="22" customFormat="1" x14ac:dyDescent="0.35">
      <c r="A4482" s="44"/>
    </row>
    <row r="4483" spans="1:1" s="22" customFormat="1" x14ac:dyDescent="0.35">
      <c r="A4483" s="44"/>
    </row>
    <row r="4484" spans="1:1" s="22" customFormat="1" x14ac:dyDescent="0.35">
      <c r="A4484" s="44"/>
    </row>
    <row r="4485" spans="1:1" s="22" customFormat="1" x14ac:dyDescent="0.35">
      <c r="A4485" s="44"/>
    </row>
    <row r="4486" spans="1:1" s="22" customFormat="1" x14ac:dyDescent="0.35">
      <c r="A4486" s="44"/>
    </row>
    <row r="4487" spans="1:1" s="22" customFormat="1" x14ac:dyDescent="0.35">
      <c r="A4487" s="44"/>
    </row>
    <row r="4488" spans="1:1" s="22" customFormat="1" x14ac:dyDescent="0.35">
      <c r="A4488" s="44"/>
    </row>
    <row r="4489" spans="1:1" s="22" customFormat="1" x14ac:dyDescent="0.35">
      <c r="A4489" s="44"/>
    </row>
    <row r="4490" spans="1:1" s="22" customFormat="1" x14ac:dyDescent="0.35">
      <c r="A4490" s="44"/>
    </row>
    <row r="4491" spans="1:1" s="22" customFormat="1" x14ac:dyDescent="0.35">
      <c r="A4491" s="44"/>
    </row>
    <row r="4492" spans="1:1" s="22" customFormat="1" x14ac:dyDescent="0.35">
      <c r="A4492" s="44"/>
    </row>
    <row r="4493" spans="1:1" s="22" customFormat="1" x14ac:dyDescent="0.35">
      <c r="A4493" s="44"/>
    </row>
    <row r="4494" spans="1:1" s="22" customFormat="1" x14ac:dyDescent="0.35">
      <c r="A4494" s="44"/>
    </row>
    <row r="4495" spans="1:1" s="22" customFormat="1" x14ac:dyDescent="0.35">
      <c r="A4495" s="44"/>
    </row>
    <row r="4496" spans="1:1" s="22" customFormat="1" x14ac:dyDescent="0.35">
      <c r="A4496" s="44"/>
    </row>
    <row r="4497" spans="1:1" s="22" customFormat="1" x14ac:dyDescent="0.35">
      <c r="A4497" s="44"/>
    </row>
    <row r="4498" spans="1:1" s="22" customFormat="1" x14ac:dyDescent="0.35">
      <c r="A4498" s="44"/>
    </row>
    <row r="4499" spans="1:1" s="22" customFormat="1" x14ac:dyDescent="0.35">
      <c r="A4499" s="44"/>
    </row>
    <row r="4500" spans="1:1" s="22" customFormat="1" x14ac:dyDescent="0.35">
      <c r="A4500" s="44"/>
    </row>
    <row r="4501" spans="1:1" s="22" customFormat="1" x14ac:dyDescent="0.35">
      <c r="A4501" s="44"/>
    </row>
    <row r="4502" spans="1:1" s="22" customFormat="1" x14ac:dyDescent="0.35">
      <c r="A4502" s="44"/>
    </row>
    <row r="4503" spans="1:1" s="22" customFormat="1" x14ac:dyDescent="0.35">
      <c r="A4503" s="44"/>
    </row>
    <row r="4504" spans="1:1" s="22" customFormat="1" x14ac:dyDescent="0.35">
      <c r="A4504" s="44"/>
    </row>
    <row r="4505" spans="1:1" s="22" customFormat="1" x14ac:dyDescent="0.35">
      <c r="A4505" s="44"/>
    </row>
    <row r="4506" spans="1:1" s="22" customFormat="1" x14ac:dyDescent="0.35">
      <c r="A4506" s="44"/>
    </row>
    <row r="4507" spans="1:1" s="22" customFormat="1" x14ac:dyDescent="0.35">
      <c r="A4507" s="44"/>
    </row>
    <row r="4508" spans="1:1" s="22" customFormat="1" x14ac:dyDescent="0.35">
      <c r="A4508" s="44"/>
    </row>
    <row r="4509" spans="1:1" s="22" customFormat="1" x14ac:dyDescent="0.35">
      <c r="A4509" s="44"/>
    </row>
    <row r="4510" spans="1:1" s="22" customFormat="1" x14ac:dyDescent="0.35">
      <c r="A4510" s="44"/>
    </row>
    <row r="4511" spans="1:1" s="22" customFormat="1" x14ac:dyDescent="0.35">
      <c r="A4511" s="44"/>
    </row>
    <row r="4512" spans="1:1" s="22" customFormat="1" x14ac:dyDescent="0.35">
      <c r="A4512" s="44"/>
    </row>
    <row r="4513" spans="1:1" s="22" customFormat="1" x14ac:dyDescent="0.35">
      <c r="A4513" s="44"/>
    </row>
    <row r="4514" spans="1:1" s="22" customFormat="1" x14ac:dyDescent="0.35">
      <c r="A4514" s="44"/>
    </row>
    <row r="4515" spans="1:1" s="22" customFormat="1" x14ac:dyDescent="0.35">
      <c r="A4515" s="44"/>
    </row>
    <row r="4516" spans="1:1" s="22" customFormat="1" x14ac:dyDescent="0.35">
      <c r="A4516" s="44"/>
    </row>
    <row r="4517" spans="1:1" s="22" customFormat="1" x14ac:dyDescent="0.35">
      <c r="A4517" s="44"/>
    </row>
    <row r="4518" spans="1:1" s="22" customFormat="1" x14ac:dyDescent="0.35">
      <c r="A4518" s="44"/>
    </row>
    <row r="4519" spans="1:1" s="22" customFormat="1" x14ac:dyDescent="0.35">
      <c r="A4519" s="44"/>
    </row>
    <row r="4520" spans="1:1" s="22" customFormat="1" x14ac:dyDescent="0.35">
      <c r="A4520" s="44"/>
    </row>
    <row r="4521" spans="1:1" s="22" customFormat="1" x14ac:dyDescent="0.35">
      <c r="A4521" s="44"/>
    </row>
    <row r="4522" spans="1:1" s="22" customFormat="1" x14ac:dyDescent="0.35">
      <c r="A4522" s="44"/>
    </row>
    <row r="4523" spans="1:1" s="22" customFormat="1" x14ac:dyDescent="0.35">
      <c r="A4523" s="44"/>
    </row>
    <row r="4524" spans="1:1" s="22" customFormat="1" x14ac:dyDescent="0.35">
      <c r="A4524" s="44"/>
    </row>
    <row r="4525" spans="1:1" s="22" customFormat="1" x14ac:dyDescent="0.35">
      <c r="A4525" s="44"/>
    </row>
    <row r="4526" spans="1:1" s="22" customFormat="1" x14ac:dyDescent="0.35">
      <c r="A4526" s="44"/>
    </row>
    <row r="4527" spans="1:1" s="22" customFormat="1" x14ac:dyDescent="0.35">
      <c r="A4527" s="44"/>
    </row>
    <row r="4528" spans="1:1" s="22" customFormat="1" x14ac:dyDescent="0.35">
      <c r="A4528" s="44"/>
    </row>
    <row r="4529" spans="1:1" s="22" customFormat="1" x14ac:dyDescent="0.35">
      <c r="A4529" s="44"/>
    </row>
    <row r="4530" spans="1:1" s="22" customFormat="1" x14ac:dyDescent="0.35">
      <c r="A4530" s="44"/>
    </row>
    <row r="4531" spans="1:1" s="22" customFormat="1" x14ac:dyDescent="0.35">
      <c r="A4531" s="44"/>
    </row>
    <row r="4532" spans="1:1" s="22" customFormat="1" x14ac:dyDescent="0.35">
      <c r="A4532" s="44"/>
    </row>
    <row r="4533" spans="1:1" s="22" customFormat="1" x14ac:dyDescent="0.35">
      <c r="A4533" s="44"/>
    </row>
    <row r="4534" spans="1:1" s="22" customFormat="1" x14ac:dyDescent="0.35">
      <c r="A4534" s="44"/>
    </row>
    <row r="4535" spans="1:1" s="22" customFormat="1" x14ac:dyDescent="0.35">
      <c r="A4535" s="44"/>
    </row>
    <row r="4536" spans="1:1" s="22" customFormat="1" x14ac:dyDescent="0.35">
      <c r="A4536" s="44"/>
    </row>
    <row r="4537" spans="1:1" s="22" customFormat="1" x14ac:dyDescent="0.35">
      <c r="A4537" s="44"/>
    </row>
    <row r="4538" spans="1:1" s="22" customFormat="1" x14ac:dyDescent="0.35">
      <c r="A4538" s="44"/>
    </row>
    <row r="4539" spans="1:1" s="22" customFormat="1" x14ac:dyDescent="0.35">
      <c r="A4539" s="44"/>
    </row>
    <row r="4540" spans="1:1" s="22" customFormat="1" x14ac:dyDescent="0.35">
      <c r="A4540" s="44"/>
    </row>
    <row r="4541" spans="1:1" s="22" customFormat="1" x14ac:dyDescent="0.35">
      <c r="A4541" s="44"/>
    </row>
    <row r="4542" spans="1:1" s="22" customFormat="1" x14ac:dyDescent="0.35">
      <c r="A4542" s="44"/>
    </row>
    <row r="4543" spans="1:1" s="22" customFormat="1" x14ac:dyDescent="0.35">
      <c r="A4543" s="44"/>
    </row>
    <row r="4544" spans="1:1" s="22" customFormat="1" x14ac:dyDescent="0.35">
      <c r="A4544" s="44"/>
    </row>
    <row r="4545" spans="1:1" s="22" customFormat="1" x14ac:dyDescent="0.35">
      <c r="A4545" s="44"/>
    </row>
    <row r="4546" spans="1:1" s="22" customFormat="1" x14ac:dyDescent="0.35">
      <c r="A4546" s="44"/>
    </row>
    <row r="4547" spans="1:1" s="22" customFormat="1" x14ac:dyDescent="0.35">
      <c r="A4547" s="44"/>
    </row>
    <row r="4548" spans="1:1" s="22" customFormat="1" x14ac:dyDescent="0.35">
      <c r="A4548" s="44"/>
    </row>
    <row r="4549" spans="1:1" s="22" customFormat="1" x14ac:dyDescent="0.35">
      <c r="A4549" s="44"/>
    </row>
    <row r="4550" spans="1:1" s="22" customFormat="1" x14ac:dyDescent="0.35">
      <c r="A4550" s="44"/>
    </row>
    <row r="4551" spans="1:1" s="22" customFormat="1" x14ac:dyDescent="0.35">
      <c r="A4551" s="44"/>
    </row>
    <row r="4552" spans="1:1" s="22" customFormat="1" x14ac:dyDescent="0.35">
      <c r="A4552" s="44"/>
    </row>
    <row r="4553" spans="1:1" s="22" customFormat="1" x14ac:dyDescent="0.35">
      <c r="A4553" s="44"/>
    </row>
    <row r="4554" spans="1:1" s="22" customFormat="1" x14ac:dyDescent="0.35">
      <c r="A4554" s="44"/>
    </row>
    <row r="4555" spans="1:1" s="22" customFormat="1" x14ac:dyDescent="0.35">
      <c r="A4555" s="44"/>
    </row>
    <row r="4556" spans="1:1" s="22" customFormat="1" x14ac:dyDescent="0.35">
      <c r="A4556" s="44"/>
    </row>
    <row r="4557" spans="1:1" s="22" customFormat="1" x14ac:dyDescent="0.35">
      <c r="A4557" s="44"/>
    </row>
    <row r="4558" spans="1:1" s="22" customFormat="1" x14ac:dyDescent="0.35">
      <c r="A4558" s="44"/>
    </row>
    <row r="4559" spans="1:1" s="22" customFormat="1" x14ac:dyDescent="0.35">
      <c r="A4559" s="44"/>
    </row>
    <row r="4560" spans="1:1" s="22" customFormat="1" x14ac:dyDescent="0.35">
      <c r="A4560" s="44"/>
    </row>
    <row r="4561" spans="1:1" s="22" customFormat="1" x14ac:dyDescent="0.35">
      <c r="A4561" s="44"/>
    </row>
    <row r="4562" spans="1:1" s="22" customFormat="1" x14ac:dyDescent="0.35">
      <c r="A4562" s="44"/>
    </row>
    <row r="4563" spans="1:1" s="22" customFormat="1" x14ac:dyDescent="0.35">
      <c r="A4563" s="44"/>
    </row>
    <row r="4564" spans="1:1" s="22" customFormat="1" x14ac:dyDescent="0.35">
      <c r="A4564" s="44"/>
    </row>
    <row r="4565" spans="1:1" s="22" customFormat="1" x14ac:dyDescent="0.35">
      <c r="A4565" s="44"/>
    </row>
    <row r="4566" spans="1:1" s="22" customFormat="1" x14ac:dyDescent="0.35">
      <c r="A4566" s="44"/>
    </row>
    <row r="4567" spans="1:1" s="22" customFormat="1" x14ac:dyDescent="0.35">
      <c r="A4567" s="44"/>
    </row>
    <row r="4568" spans="1:1" s="22" customFormat="1" x14ac:dyDescent="0.35">
      <c r="A4568" s="44"/>
    </row>
    <row r="4569" spans="1:1" s="22" customFormat="1" x14ac:dyDescent="0.35">
      <c r="A4569" s="44"/>
    </row>
    <row r="4570" spans="1:1" s="22" customFormat="1" x14ac:dyDescent="0.35">
      <c r="A4570" s="44"/>
    </row>
    <row r="4571" spans="1:1" s="22" customFormat="1" x14ac:dyDescent="0.35">
      <c r="A4571" s="44"/>
    </row>
    <row r="4572" spans="1:1" s="22" customFormat="1" x14ac:dyDescent="0.35">
      <c r="A4572" s="44"/>
    </row>
    <row r="4573" spans="1:1" s="22" customFormat="1" x14ac:dyDescent="0.35">
      <c r="A4573" s="44"/>
    </row>
    <row r="4574" spans="1:1" s="22" customFormat="1" x14ac:dyDescent="0.35">
      <c r="A4574" s="44"/>
    </row>
    <row r="4575" spans="1:1" s="22" customFormat="1" x14ac:dyDescent="0.35">
      <c r="A4575" s="44"/>
    </row>
    <row r="4576" spans="1:1" s="22" customFormat="1" x14ac:dyDescent="0.35">
      <c r="A4576" s="44"/>
    </row>
    <row r="4577" spans="1:1" s="22" customFormat="1" x14ac:dyDescent="0.35">
      <c r="A4577" s="44"/>
    </row>
    <row r="4578" spans="1:1" s="22" customFormat="1" x14ac:dyDescent="0.35">
      <c r="A4578" s="44"/>
    </row>
    <row r="4579" spans="1:1" s="22" customFormat="1" x14ac:dyDescent="0.35">
      <c r="A4579" s="44"/>
    </row>
    <row r="4580" spans="1:1" s="22" customFormat="1" x14ac:dyDescent="0.35">
      <c r="A4580" s="44"/>
    </row>
    <row r="4581" spans="1:1" s="22" customFormat="1" x14ac:dyDescent="0.35">
      <c r="A4581" s="44"/>
    </row>
    <row r="4582" spans="1:1" s="22" customFormat="1" x14ac:dyDescent="0.35">
      <c r="A4582" s="44"/>
    </row>
    <row r="4583" spans="1:1" s="22" customFormat="1" x14ac:dyDescent="0.35">
      <c r="A4583" s="44"/>
    </row>
    <row r="4584" spans="1:1" s="22" customFormat="1" x14ac:dyDescent="0.35">
      <c r="A4584" s="44"/>
    </row>
    <row r="4585" spans="1:1" s="22" customFormat="1" x14ac:dyDescent="0.35">
      <c r="A4585" s="44"/>
    </row>
    <row r="4586" spans="1:1" s="22" customFormat="1" x14ac:dyDescent="0.35">
      <c r="A4586" s="44"/>
    </row>
    <row r="4587" spans="1:1" s="22" customFormat="1" x14ac:dyDescent="0.35">
      <c r="A4587" s="44"/>
    </row>
    <row r="4588" spans="1:1" s="22" customFormat="1" x14ac:dyDescent="0.35">
      <c r="A4588" s="44"/>
    </row>
    <row r="4589" spans="1:1" s="22" customFormat="1" x14ac:dyDescent="0.35">
      <c r="A4589" s="44"/>
    </row>
    <row r="4590" spans="1:1" s="22" customFormat="1" x14ac:dyDescent="0.35">
      <c r="A4590" s="44"/>
    </row>
    <row r="4591" spans="1:1" s="22" customFormat="1" x14ac:dyDescent="0.35">
      <c r="A4591" s="44"/>
    </row>
    <row r="4592" spans="1:1" s="22" customFormat="1" x14ac:dyDescent="0.35">
      <c r="A4592" s="44"/>
    </row>
    <row r="4593" spans="1:1" s="22" customFormat="1" x14ac:dyDescent="0.35">
      <c r="A4593" s="44"/>
    </row>
    <row r="4594" spans="1:1" s="22" customFormat="1" x14ac:dyDescent="0.35">
      <c r="A4594" s="44"/>
    </row>
    <row r="4595" spans="1:1" s="22" customFormat="1" x14ac:dyDescent="0.35">
      <c r="A4595" s="44"/>
    </row>
    <row r="4596" spans="1:1" s="22" customFormat="1" x14ac:dyDescent="0.35">
      <c r="A4596" s="44"/>
    </row>
    <row r="4597" spans="1:1" s="22" customFormat="1" x14ac:dyDescent="0.35">
      <c r="A4597" s="44"/>
    </row>
    <row r="4598" spans="1:1" s="22" customFormat="1" x14ac:dyDescent="0.35">
      <c r="A4598" s="44"/>
    </row>
    <row r="4599" spans="1:1" s="22" customFormat="1" x14ac:dyDescent="0.35">
      <c r="A4599" s="44"/>
    </row>
    <row r="4600" spans="1:1" s="22" customFormat="1" x14ac:dyDescent="0.35">
      <c r="A4600" s="44"/>
    </row>
    <row r="4601" spans="1:1" s="22" customFormat="1" x14ac:dyDescent="0.35">
      <c r="A4601" s="44"/>
    </row>
    <row r="4602" spans="1:1" s="22" customFormat="1" x14ac:dyDescent="0.35">
      <c r="A4602" s="44"/>
    </row>
    <row r="4603" spans="1:1" s="22" customFormat="1" x14ac:dyDescent="0.35">
      <c r="A4603" s="44"/>
    </row>
    <row r="4604" spans="1:1" s="22" customFormat="1" x14ac:dyDescent="0.35">
      <c r="A4604" s="44"/>
    </row>
    <row r="4605" spans="1:1" s="22" customFormat="1" x14ac:dyDescent="0.35">
      <c r="A4605" s="44"/>
    </row>
    <row r="4606" spans="1:1" s="22" customFormat="1" x14ac:dyDescent="0.35">
      <c r="A4606" s="44"/>
    </row>
    <row r="4607" spans="1:1" s="22" customFormat="1" x14ac:dyDescent="0.35">
      <c r="A4607" s="44"/>
    </row>
    <row r="4608" spans="1:1" s="22" customFormat="1" x14ac:dyDescent="0.35">
      <c r="A4608" s="44"/>
    </row>
    <row r="4609" spans="1:1" s="22" customFormat="1" x14ac:dyDescent="0.35">
      <c r="A4609" s="44"/>
    </row>
    <row r="4610" spans="1:1" s="22" customFormat="1" x14ac:dyDescent="0.35">
      <c r="A4610" s="44"/>
    </row>
    <row r="4611" spans="1:1" s="22" customFormat="1" x14ac:dyDescent="0.35">
      <c r="A4611" s="44"/>
    </row>
    <row r="4612" spans="1:1" s="22" customFormat="1" x14ac:dyDescent="0.35">
      <c r="A4612" s="44"/>
    </row>
    <row r="4613" spans="1:1" s="22" customFormat="1" x14ac:dyDescent="0.35">
      <c r="A4613" s="44"/>
    </row>
    <row r="4614" spans="1:1" s="22" customFormat="1" x14ac:dyDescent="0.35">
      <c r="A4614" s="44"/>
    </row>
    <row r="4615" spans="1:1" s="22" customFormat="1" x14ac:dyDescent="0.35">
      <c r="A4615" s="44"/>
    </row>
    <row r="4616" spans="1:1" s="22" customFormat="1" x14ac:dyDescent="0.35">
      <c r="A4616" s="44"/>
    </row>
    <row r="4617" spans="1:1" s="22" customFormat="1" x14ac:dyDescent="0.35">
      <c r="A4617" s="44"/>
    </row>
    <row r="4618" spans="1:1" s="22" customFormat="1" x14ac:dyDescent="0.35">
      <c r="A4618" s="44"/>
    </row>
    <row r="4619" spans="1:1" s="22" customFormat="1" x14ac:dyDescent="0.35">
      <c r="A4619" s="44"/>
    </row>
    <row r="4620" spans="1:1" s="22" customFormat="1" x14ac:dyDescent="0.35">
      <c r="A4620" s="44"/>
    </row>
    <row r="4621" spans="1:1" s="22" customFormat="1" x14ac:dyDescent="0.35">
      <c r="A4621" s="44"/>
    </row>
    <row r="4622" spans="1:1" s="22" customFormat="1" x14ac:dyDescent="0.35">
      <c r="A4622" s="44"/>
    </row>
    <row r="4623" spans="1:1" s="22" customFormat="1" x14ac:dyDescent="0.35">
      <c r="A4623" s="44"/>
    </row>
    <row r="4624" spans="1:1" s="22" customFormat="1" x14ac:dyDescent="0.35">
      <c r="A4624" s="44"/>
    </row>
    <row r="4625" spans="1:1" s="22" customFormat="1" x14ac:dyDescent="0.35">
      <c r="A4625" s="44"/>
    </row>
    <row r="4626" spans="1:1" s="22" customFormat="1" x14ac:dyDescent="0.35">
      <c r="A4626" s="44"/>
    </row>
    <row r="4627" spans="1:1" s="22" customFormat="1" x14ac:dyDescent="0.35">
      <c r="A4627" s="44"/>
    </row>
    <row r="4628" spans="1:1" s="22" customFormat="1" x14ac:dyDescent="0.35">
      <c r="A4628" s="44"/>
    </row>
    <row r="4629" spans="1:1" s="22" customFormat="1" x14ac:dyDescent="0.35">
      <c r="A4629" s="44"/>
    </row>
    <row r="4630" spans="1:1" s="22" customFormat="1" x14ac:dyDescent="0.35">
      <c r="A4630" s="44"/>
    </row>
    <row r="4631" spans="1:1" s="22" customFormat="1" x14ac:dyDescent="0.35">
      <c r="A4631" s="44"/>
    </row>
    <row r="4632" spans="1:1" s="22" customFormat="1" x14ac:dyDescent="0.35">
      <c r="A4632" s="44"/>
    </row>
    <row r="4633" spans="1:1" s="22" customFormat="1" x14ac:dyDescent="0.35">
      <c r="A4633" s="44"/>
    </row>
    <row r="4634" spans="1:1" s="22" customFormat="1" x14ac:dyDescent="0.35">
      <c r="A4634" s="44"/>
    </row>
    <row r="4635" spans="1:1" s="22" customFormat="1" x14ac:dyDescent="0.35">
      <c r="A4635" s="44"/>
    </row>
    <row r="4636" spans="1:1" s="22" customFormat="1" x14ac:dyDescent="0.35">
      <c r="A4636" s="44"/>
    </row>
    <row r="4637" spans="1:1" s="22" customFormat="1" x14ac:dyDescent="0.35">
      <c r="A4637" s="44"/>
    </row>
    <row r="4638" spans="1:1" s="22" customFormat="1" x14ac:dyDescent="0.35">
      <c r="A4638" s="44"/>
    </row>
    <row r="4639" spans="1:1" s="22" customFormat="1" x14ac:dyDescent="0.35">
      <c r="A4639" s="44"/>
    </row>
    <row r="4640" spans="1:1" s="22" customFormat="1" x14ac:dyDescent="0.35">
      <c r="A4640" s="44"/>
    </row>
    <row r="4641" spans="1:1" s="22" customFormat="1" x14ac:dyDescent="0.35">
      <c r="A4641" s="44"/>
    </row>
    <row r="4642" spans="1:1" s="22" customFormat="1" x14ac:dyDescent="0.35">
      <c r="A4642" s="44"/>
    </row>
    <row r="4643" spans="1:1" s="22" customFormat="1" x14ac:dyDescent="0.35">
      <c r="A4643" s="44"/>
    </row>
    <row r="4644" spans="1:1" s="22" customFormat="1" x14ac:dyDescent="0.35">
      <c r="A4644" s="44"/>
    </row>
    <row r="4645" spans="1:1" s="22" customFormat="1" x14ac:dyDescent="0.35">
      <c r="A4645" s="44"/>
    </row>
    <row r="4646" spans="1:1" s="22" customFormat="1" x14ac:dyDescent="0.35">
      <c r="A4646" s="44"/>
    </row>
    <row r="4647" spans="1:1" s="22" customFormat="1" x14ac:dyDescent="0.35">
      <c r="A4647" s="44"/>
    </row>
    <row r="4648" spans="1:1" s="22" customFormat="1" x14ac:dyDescent="0.35">
      <c r="A4648" s="44"/>
    </row>
    <row r="4649" spans="1:1" s="22" customFormat="1" x14ac:dyDescent="0.35">
      <c r="A4649" s="44"/>
    </row>
    <row r="4650" spans="1:1" s="22" customFormat="1" x14ac:dyDescent="0.35">
      <c r="A4650" s="44"/>
    </row>
    <row r="4651" spans="1:1" s="22" customFormat="1" x14ac:dyDescent="0.35">
      <c r="A4651" s="44"/>
    </row>
    <row r="4652" spans="1:1" s="22" customFormat="1" x14ac:dyDescent="0.35">
      <c r="A4652" s="44"/>
    </row>
    <row r="4653" spans="1:1" s="22" customFormat="1" x14ac:dyDescent="0.35">
      <c r="A4653" s="44"/>
    </row>
    <row r="4654" spans="1:1" s="22" customFormat="1" x14ac:dyDescent="0.35">
      <c r="A4654" s="44"/>
    </row>
    <row r="4655" spans="1:1" s="22" customFormat="1" x14ac:dyDescent="0.35">
      <c r="A4655" s="44"/>
    </row>
    <row r="4656" spans="1:1" s="22" customFormat="1" x14ac:dyDescent="0.35">
      <c r="A4656" s="44"/>
    </row>
    <row r="4657" spans="1:1" s="22" customFormat="1" x14ac:dyDescent="0.35">
      <c r="A4657" s="44"/>
    </row>
    <row r="4658" spans="1:1" s="22" customFormat="1" x14ac:dyDescent="0.35">
      <c r="A4658" s="44"/>
    </row>
    <row r="4659" spans="1:1" s="22" customFormat="1" x14ac:dyDescent="0.35">
      <c r="A4659" s="44"/>
    </row>
    <row r="4660" spans="1:1" s="22" customFormat="1" x14ac:dyDescent="0.35">
      <c r="A4660" s="44"/>
    </row>
    <row r="4661" spans="1:1" s="22" customFormat="1" x14ac:dyDescent="0.35">
      <c r="A4661" s="44"/>
    </row>
    <row r="4662" spans="1:1" s="22" customFormat="1" x14ac:dyDescent="0.35">
      <c r="A4662" s="44"/>
    </row>
    <row r="4663" spans="1:1" s="22" customFormat="1" x14ac:dyDescent="0.35">
      <c r="A4663" s="44"/>
    </row>
    <row r="4664" spans="1:1" s="22" customFormat="1" x14ac:dyDescent="0.35">
      <c r="A4664" s="44"/>
    </row>
    <row r="4665" spans="1:1" s="22" customFormat="1" x14ac:dyDescent="0.35">
      <c r="A4665" s="44"/>
    </row>
    <row r="4666" spans="1:1" s="22" customFormat="1" x14ac:dyDescent="0.35">
      <c r="A4666" s="44"/>
    </row>
    <row r="4667" spans="1:1" s="22" customFormat="1" x14ac:dyDescent="0.35">
      <c r="A4667" s="44"/>
    </row>
    <row r="4668" spans="1:1" s="22" customFormat="1" x14ac:dyDescent="0.35">
      <c r="A4668" s="44"/>
    </row>
    <row r="4669" spans="1:1" s="22" customFormat="1" x14ac:dyDescent="0.35">
      <c r="A4669" s="44"/>
    </row>
    <row r="4670" spans="1:1" s="22" customFormat="1" x14ac:dyDescent="0.35">
      <c r="A4670" s="44"/>
    </row>
    <row r="4671" spans="1:1" s="22" customFormat="1" x14ac:dyDescent="0.35">
      <c r="A4671" s="44"/>
    </row>
    <row r="4672" spans="1:1" s="22" customFormat="1" x14ac:dyDescent="0.35">
      <c r="A4672" s="44"/>
    </row>
    <row r="4673" spans="1:1" s="22" customFormat="1" x14ac:dyDescent="0.35">
      <c r="A4673" s="44"/>
    </row>
    <row r="4674" spans="1:1" s="22" customFormat="1" x14ac:dyDescent="0.35">
      <c r="A4674" s="44"/>
    </row>
    <row r="4675" spans="1:1" s="22" customFormat="1" x14ac:dyDescent="0.35">
      <c r="A4675" s="44"/>
    </row>
    <row r="4676" spans="1:1" s="22" customFormat="1" x14ac:dyDescent="0.35">
      <c r="A4676" s="44"/>
    </row>
    <row r="4677" spans="1:1" s="22" customFormat="1" x14ac:dyDescent="0.35">
      <c r="A4677" s="44"/>
    </row>
    <row r="4678" spans="1:1" s="22" customFormat="1" x14ac:dyDescent="0.35">
      <c r="A4678" s="44"/>
    </row>
    <row r="4679" spans="1:1" s="22" customFormat="1" x14ac:dyDescent="0.35">
      <c r="A4679" s="44"/>
    </row>
    <row r="4680" spans="1:1" s="22" customFormat="1" x14ac:dyDescent="0.35">
      <c r="A4680" s="44"/>
    </row>
    <row r="4681" spans="1:1" s="22" customFormat="1" x14ac:dyDescent="0.35">
      <c r="A4681" s="44"/>
    </row>
    <row r="4682" spans="1:1" s="22" customFormat="1" x14ac:dyDescent="0.35">
      <c r="A4682" s="44"/>
    </row>
    <row r="4683" spans="1:1" s="22" customFormat="1" x14ac:dyDescent="0.35">
      <c r="A4683" s="44"/>
    </row>
    <row r="4684" spans="1:1" s="22" customFormat="1" x14ac:dyDescent="0.35">
      <c r="A4684" s="44"/>
    </row>
    <row r="4685" spans="1:1" s="22" customFormat="1" x14ac:dyDescent="0.35">
      <c r="A4685" s="44"/>
    </row>
    <row r="4686" spans="1:1" s="22" customFormat="1" x14ac:dyDescent="0.35">
      <c r="A4686" s="44"/>
    </row>
    <row r="4687" spans="1:1" s="22" customFormat="1" x14ac:dyDescent="0.35">
      <c r="A4687" s="44"/>
    </row>
    <row r="4688" spans="1:1" s="22" customFormat="1" x14ac:dyDescent="0.35">
      <c r="A4688" s="44"/>
    </row>
    <row r="4689" spans="1:1" s="22" customFormat="1" x14ac:dyDescent="0.35">
      <c r="A4689" s="44"/>
    </row>
    <row r="4690" spans="1:1" s="22" customFormat="1" x14ac:dyDescent="0.35">
      <c r="A4690" s="44"/>
    </row>
    <row r="4691" spans="1:1" s="22" customFormat="1" x14ac:dyDescent="0.35">
      <c r="A4691" s="44"/>
    </row>
    <row r="4692" spans="1:1" s="22" customFormat="1" x14ac:dyDescent="0.35">
      <c r="A4692" s="44"/>
    </row>
    <row r="4693" spans="1:1" s="22" customFormat="1" x14ac:dyDescent="0.35">
      <c r="A4693" s="44"/>
    </row>
    <row r="4694" spans="1:1" s="22" customFormat="1" x14ac:dyDescent="0.35">
      <c r="A4694" s="44"/>
    </row>
    <row r="4695" spans="1:1" s="22" customFormat="1" x14ac:dyDescent="0.35">
      <c r="A4695" s="44"/>
    </row>
    <row r="4696" spans="1:1" s="22" customFormat="1" x14ac:dyDescent="0.35">
      <c r="A4696" s="44"/>
    </row>
    <row r="4697" spans="1:1" s="22" customFormat="1" x14ac:dyDescent="0.35">
      <c r="A4697" s="44"/>
    </row>
    <row r="4698" spans="1:1" s="22" customFormat="1" x14ac:dyDescent="0.35">
      <c r="A4698" s="44"/>
    </row>
    <row r="4699" spans="1:1" s="22" customFormat="1" x14ac:dyDescent="0.35">
      <c r="A4699" s="44"/>
    </row>
    <row r="4700" spans="1:1" s="22" customFormat="1" x14ac:dyDescent="0.35">
      <c r="A4700" s="44"/>
    </row>
    <row r="4701" spans="1:1" s="22" customFormat="1" x14ac:dyDescent="0.35">
      <c r="A4701" s="44"/>
    </row>
    <row r="4702" spans="1:1" s="22" customFormat="1" x14ac:dyDescent="0.35">
      <c r="A4702" s="44"/>
    </row>
    <row r="4703" spans="1:1" s="22" customFormat="1" x14ac:dyDescent="0.35">
      <c r="A4703" s="44"/>
    </row>
    <row r="4704" spans="1:1" s="22" customFormat="1" x14ac:dyDescent="0.35">
      <c r="A4704" s="44"/>
    </row>
    <row r="4705" spans="1:1" s="22" customFormat="1" x14ac:dyDescent="0.35">
      <c r="A4705" s="44"/>
    </row>
    <row r="4706" spans="1:1" s="22" customFormat="1" x14ac:dyDescent="0.35">
      <c r="A4706" s="44"/>
    </row>
    <row r="4707" spans="1:1" s="22" customFormat="1" x14ac:dyDescent="0.35">
      <c r="A4707" s="44"/>
    </row>
    <row r="4708" spans="1:1" s="22" customFormat="1" x14ac:dyDescent="0.35">
      <c r="A4708" s="44"/>
    </row>
    <row r="4709" spans="1:1" s="22" customFormat="1" x14ac:dyDescent="0.35">
      <c r="A4709" s="44"/>
    </row>
    <row r="4710" spans="1:1" s="22" customFormat="1" x14ac:dyDescent="0.35">
      <c r="A4710" s="44"/>
    </row>
    <row r="4711" spans="1:1" s="22" customFormat="1" x14ac:dyDescent="0.35">
      <c r="A4711" s="44"/>
    </row>
    <row r="4712" spans="1:1" s="22" customFormat="1" x14ac:dyDescent="0.35">
      <c r="A4712" s="44"/>
    </row>
    <row r="4713" spans="1:1" s="22" customFormat="1" x14ac:dyDescent="0.35">
      <c r="A4713" s="44"/>
    </row>
    <row r="4714" spans="1:1" s="22" customFormat="1" x14ac:dyDescent="0.35">
      <c r="A4714" s="44"/>
    </row>
    <row r="4715" spans="1:1" s="22" customFormat="1" x14ac:dyDescent="0.35">
      <c r="A4715" s="44"/>
    </row>
    <row r="4716" spans="1:1" s="22" customFormat="1" x14ac:dyDescent="0.35">
      <c r="A4716" s="44"/>
    </row>
    <row r="4717" spans="1:1" s="22" customFormat="1" x14ac:dyDescent="0.35">
      <c r="A4717" s="44"/>
    </row>
    <row r="4718" spans="1:1" s="22" customFormat="1" x14ac:dyDescent="0.35">
      <c r="A4718" s="44"/>
    </row>
    <row r="4719" spans="1:1" s="22" customFormat="1" x14ac:dyDescent="0.35">
      <c r="A4719" s="44"/>
    </row>
    <row r="4720" spans="1:1" s="22" customFormat="1" x14ac:dyDescent="0.35">
      <c r="A4720" s="44"/>
    </row>
    <row r="4721" spans="1:1" s="22" customFormat="1" x14ac:dyDescent="0.35">
      <c r="A4721" s="44"/>
    </row>
    <row r="4722" spans="1:1" s="22" customFormat="1" x14ac:dyDescent="0.35">
      <c r="A4722" s="44"/>
    </row>
    <row r="4723" spans="1:1" s="22" customFormat="1" x14ac:dyDescent="0.35">
      <c r="A4723" s="44"/>
    </row>
    <row r="4724" spans="1:1" s="22" customFormat="1" x14ac:dyDescent="0.35">
      <c r="A4724" s="44"/>
    </row>
    <row r="4725" spans="1:1" s="22" customFormat="1" x14ac:dyDescent="0.35">
      <c r="A4725" s="44"/>
    </row>
    <row r="4726" spans="1:1" s="22" customFormat="1" x14ac:dyDescent="0.35">
      <c r="A4726" s="44"/>
    </row>
    <row r="4727" spans="1:1" s="22" customFormat="1" x14ac:dyDescent="0.35">
      <c r="A4727" s="44"/>
    </row>
    <row r="4728" spans="1:1" s="22" customFormat="1" x14ac:dyDescent="0.35">
      <c r="A4728" s="44"/>
    </row>
    <row r="4729" spans="1:1" s="22" customFormat="1" x14ac:dyDescent="0.35">
      <c r="A4729" s="44"/>
    </row>
    <row r="4730" spans="1:1" s="22" customFormat="1" x14ac:dyDescent="0.35">
      <c r="A4730" s="44"/>
    </row>
    <row r="4731" spans="1:1" s="22" customFormat="1" x14ac:dyDescent="0.35">
      <c r="A4731" s="44"/>
    </row>
    <row r="4732" spans="1:1" s="22" customFormat="1" x14ac:dyDescent="0.35">
      <c r="A4732" s="44"/>
    </row>
    <row r="4733" spans="1:1" s="22" customFormat="1" x14ac:dyDescent="0.35">
      <c r="A4733" s="44"/>
    </row>
    <row r="4734" spans="1:1" s="22" customFormat="1" x14ac:dyDescent="0.35">
      <c r="A4734" s="44"/>
    </row>
    <row r="4735" spans="1:1" s="22" customFormat="1" x14ac:dyDescent="0.35">
      <c r="A4735" s="44"/>
    </row>
    <row r="4736" spans="1:1" s="22" customFormat="1" x14ac:dyDescent="0.35">
      <c r="A4736" s="44"/>
    </row>
    <row r="4737" spans="1:1" s="22" customFormat="1" x14ac:dyDescent="0.35">
      <c r="A4737" s="44"/>
    </row>
    <row r="4738" spans="1:1" s="22" customFormat="1" x14ac:dyDescent="0.35">
      <c r="A4738" s="44"/>
    </row>
    <row r="4739" spans="1:1" s="22" customFormat="1" x14ac:dyDescent="0.35">
      <c r="A4739" s="44"/>
    </row>
    <row r="4740" spans="1:1" s="22" customFormat="1" x14ac:dyDescent="0.35">
      <c r="A4740" s="44"/>
    </row>
    <row r="4741" spans="1:1" s="22" customFormat="1" x14ac:dyDescent="0.35">
      <c r="A4741" s="44"/>
    </row>
    <row r="4742" spans="1:1" s="22" customFormat="1" x14ac:dyDescent="0.35">
      <c r="A4742" s="44"/>
    </row>
    <row r="4743" spans="1:1" s="22" customFormat="1" x14ac:dyDescent="0.35">
      <c r="A4743" s="44"/>
    </row>
    <row r="4744" spans="1:1" s="22" customFormat="1" x14ac:dyDescent="0.35">
      <c r="A4744" s="44"/>
    </row>
    <row r="4745" spans="1:1" s="22" customFormat="1" x14ac:dyDescent="0.35">
      <c r="A4745" s="44"/>
    </row>
    <row r="4746" spans="1:1" s="22" customFormat="1" x14ac:dyDescent="0.35">
      <c r="A4746" s="44"/>
    </row>
    <row r="4747" spans="1:1" s="22" customFormat="1" x14ac:dyDescent="0.35">
      <c r="A4747" s="44"/>
    </row>
    <row r="4748" spans="1:1" s="22" customFormat="1" x14ac:dyDescent="0.35">
      <c r="A4748" s="44"/>
    </row>
    <row r="4749" spans="1:1" s="22" customFormat="1" x14ac:dyDescent="0.35">
      <c r="A4749" s="44"/>
    </row>
    <row r="4750" spans="1:1" s="22" customFormat="1" x14ac:dyDescent="0.35">
      <c r="A4750" s="44"/>
    </row>
    <row r="4751" spans="1:1" s="22" customFormat="1" x14ac:dyDescent="0.35">
      <c r="A4751" s="44"/>
    </row>
    <row r="4752" spans="1:1" s="22" customFormat="1" x14ac:dyDescent="0.35">
      <c r="A4752" s="44"/>
    </row>
    <row r="4753" spans="1:1" s="22" customFormat="1" x14ac:dyDescent="0.35">
      <c r="A4753" s="44"/>
    </row>
    <row r="4754" spans="1:1" s="22" customFormat="1" x14ac:dyDescent="0.35">
      <c r="A4754" s="44"/>
    </row>
    <row r="4755" spans="1:1" s="22" customFormat="1" x14ac:dyDescent="0.35">
      <c r="A4755" s="44"/>
    </row>
    <row r="4756" spans="1:1" s="22" customFormat="1" x14ac:dyDescent="0.35">
      <c r="A4756" s="44"/>
    </row>
    <row r="4757" spans="1:1" s="22" customFormat="1" x14ac:dyDescent="0.35">
      <c r="A4757" s="44"/>
    </row>
    <row r="4758" spans="1:1" s="22" customFormat="1" x14ac:dyDescent="0.35">
      <c r="A4758" s="44"/>
    </row>
    <row r="4759" spans="1:1" s="22" customFormat="1" x14ac:dyDescent="0.35">
      <c r="A4759" s="44"/>
    </row>
    <row r="4760" spans="1:1" s="22" customFormat="1" x14ac:dyDescent="0.35">
      <c r="A4760" s="44"/>
    </row>
    <row r="4761" spans="1:1" s="22" customFormat="1" x14ac:dyDescent="0.35">
      <c r="A4761" s="44"/>
    </row>
    <row r="4762" spans="1:1" s="22" customFormat="1" x14ac:dyDescent="0.35">
      <c r="A4762" s="44"/>
    </row>
    <row r="4763" spans="1:1" s="22" customFormat="1" x14ac:dyDescent="0.35">
      <c r="A4763" s="44"/>
    </row>
    <row r="4764" spans="1:1" s="22" customFormat="1" x14ac:dyDescent="0.35">
      <c r="A4764" s="44"/>
    </row>
    <row r="4765" spans="1:1" s="22" customFormat="1" x14ac:dyDescent="0.35">
      <c r="A4765" s="44"/>
    </row>
    <row r="4766" spans="1:1" s="22" customFormat="1" x14ac:dyDescent="0.35">
      <c r="A4766" s="44"/>
    </row>
    <row r="4767" spans="1:1" s="22" customFormat="1" x14ac:dyDescent="0.35">
      <c r="A4767" s="44"/>
    </row>
    <row r="4768" spans="1:1" s="22" customFormat="1" x14ac:dyDescent="0.35">
      <c r="A4768" s="44"/>
    </row>
    <row r="4769" spans="1:1" s="22" customFormat="1" x14ac:dyDescent="0.35">
      <c r="A4769" s="44"/>
    </row>
    <row r="4770" spans="1:1" s="22" customFormat="1" x14ac:dyDescent="0.35">
      <c r="A4770" s="44"/>
    </row>
    <row r="4771" spans="1:1" s="22" customFormat="1" x14ac:dyDescent="0.35">
      <c r="A4771" s="44"/>
    </row>
    <row r="4772" spans="1:1" s="22" customFormat="1" x14ac:dyDescent="0.35">
      <c r="A4772" s="44"/>
    </row>
    <row r="4773" spans="1:1" s="22" customFormat="1" x14ac:dyDescent="0.35">
      <c r="A4773" s="44"/>
    </row>
    <row r="4774" spans="1:1" s="22" customFormat="1" x14ac:dyDescent="0.35">
      <c r="A4774" s="44"/>
    </row>
    <row r="4775" spans="1:1" s="22" customFormat="1" x14ac:dyDescent="0.35">
      <c r="A4775" s="44"/>
    </row>
    <row r="4776" spans="1:1" s="22" customFormat="1" x14ac:dyDescent="0.35">
      <c r="A4776" s="44"/>
    </row>
    <row r="4777" spans="1:1" s="22" customFormat="1" x14ac:dyDescent="0.35">
      <c r="A4777" s="44"/>
    </row>
    <row r="4778" spans="1:1" s="22" customFormat="1" x14ac:dyDescent="0.35">
      <c r="A4778" s="44"/>
    </row>
    <row r="4779" spans="1:1" s="22" customFormat="1" x14ac:dyDescent="0.35">
      <c r="A4779" s="44"/>
    </row>
    <row r="4780" spans="1:1" s="22" customFormat="1" x14ac:dyDescent="0.35">
      <c r="A4780" s="44"/>
    </row>
    <row r="4781" spans="1:1" s="22" customFormat="1" x14ac:dyDescent="0.35">
      <c r="A4781" s="44"/>
    </row>
    <row r="4782" spans="1:1" s="22" customFormat="1" x14ac:dyDescent="0.35">
      <c r="A4782" s="44"/>
    </row>
    <row r="4783" spans="1:1" s="22" customFormat="1" x14ac:dyDescent="0.35">
      <c r="A4783" s="44"/>
    </row>
    <row r="4784" spans="1:1" s="22" customFormat="1" x14ac:dyDescent="0.35">
      <c r="A4784" s="44"/>
    </row>
    <row r="4785" spans="1:1" s="22" customFormat="1" x14ac:dyDescent="0.35">
      <c r="A4785" s="44"/>
    </row>
    <row r="4786" spans="1:1" s="22" customFormat="1" x14ac:dyDescent="0.35">
      <c r="A4786" s="44"/>
    </row>
    <row r="4787" spans="1:1" s="22" customFormat="1" x14ac:dyDescent="0.35">
      <c r="A4787" s="44"/>
    </row>
    <row r="4788" spans="1:1" s="22" customFormat="1" x14ac:dyDescent="0.35">
      <c r="A4788" s="44"/>
    </row>
    <row r="4789" spans="1:1" s="22" customFormat="1" x14ac:dyDescent="0.35">
      <c r="A4789" s="44"/>
    </row>
    <row r="4790" spans="1:1" s="22" customFormat="1" x14ac:dyDescent="0.35">
      <c r="A4790" s="44"/>
    </row>
    <row r="4791" spans="1:1" s="22" customFormat="1" x14ac:dyDescent="0.35">
      <c r="A4791" s="44"/>
    </row>
    <row r="4792" spans="1:1" s="22" customFormat="1" x14ac:dyDescent="0.35">
      <c r="A4792" s="44"/>
    </row>
    <row r="4793" spans="1:1" s="22" customFormat="1" x14ac:dyDescent="0.35">
      <c r="A4793" s="44"/>
    </row>
    <row r="4794" spans="1:1" s="22" customFormat="1" x14ac:dyDescent="0.35">
      <c r="A4794" s="44"/>
    </row>
    <row r="4795" spans="1:1" s="22" customFormat="1" x14ac:dyDescent="0.35">
      <c r="A4795" s="44"/>
    </row>
    <row r="4796" spans="1:1" s="22" customFormat="1" x14ac:dyDescent="0.35">
      <c r="A4796" s="44"/>
    </row>
    <row r="4797" spans="1:1" s="22" customFormat="1" x14ac:dyDescent="0.35">
      <c r="A4797" s="44"/>
    </row>
    <row r="4798" spans="1:1" s="22" customFormat="1" x14ac:dyDescent="0.35">
      <c r="A4798" s="44"/>
    </row>
    <row r="4799" spans="1:1" s="22" customFormat="1" x14ac:dyDescent="0.35">
      <c r="A4799" s="44"/>
    </row>
    <row r="4800" spans="1:1" s="22" customFormat="1" x14ac:dyDescent="0.35">
      <c r="A4800" s="44"/>
    </row>
    <row r="4801" spans="1:1" s="22" customFormat="1" x14ac:dyDescent="0.35">
      <c r="A4801" s="44"/>
    </row>
    <row r="4802" spans="1:1" s="22" customFormat="1" x14ac:dyDescent="0.35">
      <c r="A4802" s="44"/>
    </row>
    <row r="4803" spans="1:1" s="22" customFormat="1" x14ac:dyDescent="0.35">
      <c r="A4803" s="44"/>
    </row>
    <row r="4804" spans="1:1" s="22" customFormat="1" x14ac:dyDescent="0.35">
      <c r="A4804" s="44"/>
    </row>
    <row r="4805" spans="1:1" s="22" customFormat="1" x14ac:dyDescent="0.35">
      <c r="A4805" s="44"/>
    </row>
    <row r="4806" spans="1:1" s="22" customFormat="1" x14ac:dyDescent="0.35">
      <c r="A4806" s="44"/>
    </row>
    <row r="4807" spans="1:1" s="22" customFormat="1" x14ac:dyDescent="0.35">
      <c r="A4807" s="44"/>
    </row>
    <row r="4808" spans="1:1" s="22" customFormat="1" x14ac:dyDescent="0.35">
      <c r="A4808" s="44"/>
    </row>
    <row r="4809" spans="1:1" s="22" customFormat="1" x14ac:dyDescent="0.35">
      <c r="A4809" s="44"/>
    </row>
    <row r="4810" spans="1:1" s="22" customFormat="1" x14ac:dyDescent="0.35">
      <c r="A4810" s="44"/>
    </row>
    <row r="4811" spans="1:1" s="22" customFormat="1" x14ac:dyDescent="0.35">
      <c r="A4811" s="44"/>
    </row>
    <row r="4812" spans="1:1" s="22" customFormat="1" x14ac:dyDescent="0.35">
      <c r="A4812" s="44"/>
    </row>
    <row r="4813" spans="1:1" s="22" customFormat="1" x14ac:dyDescent="0.35">
      <c r="A4813" s="44"/>
    </row>
    <row r="4814" spans="1:1" s="22" customFormat="1" x14ac:dyDescent="0.35">
      <c r="A4814" s="44"/>
    </row>
    <row r="4815" spans="1:1" s="22" customFormat="1" x14ac:dyDescent="0.35">
      <c r="A4815" s="44"/>
    </row>
    <row r="4816" spans="1:1" s="22" customFormat="1" x14ac:dyDescent="0.35">
      <c r="A4816" s="44"/>
    </row>
    <row r="4817" spans="1:1" s="22" customFormat="1" x14ac:dyDescent="0.35">
      <c r="A4817" s="44"/>
    </row>
    <row r="4818" spans="1:1" s="22" customFormat="1" x14ac:dyDescent="0.35">
      <c r="A4818" s="44"/>
    </row>
    <row r="4819" spans="1:1" s="22" customFormat="1" x14ac:dyDescent="0.35">
      <c r="A4819" s="44"/>
    </row>
    <row r="4820" spans="1:1" s="22" customFormat="1" x14ac:dyDescent="0.35">
      <c r="A4820" s="44"/>
    </row>
    <row r="4821" spans="1:1" s="22" customFormat="1" x14ac:dyDescent="0.35">
      <c r="A4821" s="44"/>
    </row>
    <row r="4822" spans="1:1" s="22" customFormat="1" x14ac:dyDescent="0.35">
      <c r="A4822" s="44"/>
    </row>
    <row r="4823" spans="1:1" s="22" customFormat="1" x14ac:dyDescent="0.35">
      <c r="A4823" s="44"/>
    </row>
    <row r="4824" spans="1:1" s="22" customFormat="1" x14ac:dyDescent="0.35">
      <c r="A4824" s="44"/>
    </row>
    <row r="4825" spans="1:1" s="22" customFormat="1" x14ac:dyDescent="0.35">
      <c r="A4825" s="44"/>
    </row>
    <row r="4826" spans="1:1" s="22" customFormat="1" x14ac:dyDescent="0.35">
      <c r="A4826" s="44"/>
    </row>
    <row r="4827" spans="1:1" s="22" customFormat="1" x14ac:dyDescent="0.35">
      <c r="A4827" s="44"/>
    </row>
    <row r="4828" spans="1:1" s="22" customFormat="1" x14ac:dyDescent="0.35">
      <c r="A4828" s="44"/>
    </row>
    <row r="4829" spans="1:1" s="22" customFormat="1" x14ac:dyDescent="0.35">
      <c r="A4829" s="44"/>
    </row>
    <row r="4830" spans="1:1" s="22" customFormat="1" x14ac:dyDescent="0.35">
      <c r="A4830" s="44"/>
    </row>
    <row r="4831" spans="1:1" s="22" customFormat="1" x14ac:dyDescent="0.35">
      <c r="A4831" s="44"/>
    </row>
    <row r="4832" spans="1:1" s="22" customFormat="1" x14ac:dyDescent="0.35">
      <c r="A4832" s="44"/>
    </row>
    <row r="4833" spans="1:1" s="22" customFormat="1" x14ac:dyDescent="0.35">
      <c r="A4833" s="44"/>
    </row>
    <row r="4834" spans="1:1" s="22" customFormat="1" x14ac:dyDescent="0.35">
      <c r="A4834" s="44"/>
    </row>
    <row r="4835" spans="1:1" s="22" customFormat="1" x14ac:dyDescent="0.35">
      <c r="A4835" s="44"/>
    </row>
    <row r="4836" spans="1:1" s="22" customFormat="1" x14ac:dyDescent="0.35">
      <c r="A4836" s="44"/>
    </row>
    <row r="4837" spans="1:1" s="22" customFormat="1" x14ac:dyDescent="0.35">
      <c r="A4837" s="44"/>
    </row>
    <row r="4838" spans="1:1" s="22" customFormat="1" x14ac:dyDescent="0.35">
      <c r="A4838" s="44"/>
    </row>
    <row r="4839" spans="1:1" s="22" customFormat="1" x14ac:dyDescent="0.35">
      <c r="A4839" s="44"/>
    </row>
    <row r="4840" spans="1:1" s="22" customFormat="1" x14ac:dyDescent="0.35">
      <c r="A4840" s="44"/>
    </row>
    <row r="4841" spans="1:1" s="22" customFormat="1" x14ac:dyDescent="0.35">
      <c r="A4841" s="44"/>
    </row>
    <row r="4842" spans="1:1" s="22" customFormat="1" x14ac:dyDescent="0.35">
      <c r="A4842" s="44"/>
    </row>
    <row r="4843" spans="1:1" s="22" customFormat="1" x14ac:dyDescent="0.35">
      <c r="A4843" s="44"/>
    </row>
    <row r="4844" spans="1:1" s="22" customFormat="1" x14ac:dyDescent="0.35">
      <c r="A4844" s="44"/>
    </row>
    <row r="4845" spans="1:1" s="22" customFormat="1" x14ac:dyDescent="0.35">
      <c r="A4845" s="44"/>
    </row>
    <row r="4846" spans="1:1" s="22" customFormat="1" x14ac:dyDescent="0.35">
      <c r="A4846" s="44"/>
    </row>
    <row r="4847" spans="1:1" s="22" customFormat="1" x14ac:dyDescent="0.35">
      <c r="A4847" s="44"/>
    </row>
    <row r="4848" spans="1:1" s="22" customFormat="1" x14ac:dyDescent="0.35">
      <c r="A4848" s="44"/>
    </row>
    <row r="4849" spans="1:1" s="22" customFormat="1" x14ac:dyDescent="0.35">
      <c r="A4849" s="44"/>
    </row>
    <row r="4850" spans="1:1" s="22" customFormat="1" x14ac:dyDescent="0.35">
      <c r="A4850" s="44"/>
    </row>
    <row r="4851" spans="1:1" s="22" customFormat="1" x14ac:dyDescent="0.35">
      <c r="A4851" s="44"/>
    </row>
    <row r="4852" spans="1:1" s="22" customFormat="1" x14ac:dyDescent="0.35">
      <c r="A4852" s="44"/>
    </row>
    <row r="4853" spans="1:1" s="22" customFormat="1" x14ac:dyDescent="0.35">
      <c r="A4853" s="44"/>
    </row>
    <row r="4854" spans="1:1" s="22" customFormat="1" x14ac:dyDescent="0.35">
      <c r="A4854" s="44"/>
    </row>
    <row r="4855" spans="1:1" s="22" customFormat="1" x14ac:dyDescent="0.35">
      <c r="A4855" s="44"/>
    </row>
    <row r="4856" spans="1:1" s="22" customFormat="1" x14ac:dyDescent="0.35">
      <c r="A4856" s="44"/>
    </row>
    <row r="4857" spans="1:1" s="22" customFormat="1" x14ac:dyDescent="0.35">
      <c r="A4857" s="44"/>
    </row>
    <row r="4858" spans="1:1" s="22" customFormat="1" x14ac:dyDescent="0.35">
      <c r="A4858" s="44"/>
    </row>
    <row r="4859" spans="1:1" s="22" customFormat="1" x14ac:dyDescent="0.35">
      <c r="A4859" s="44"/>
    </row>
    <row r="4860" spans="1:1" s="22" customFormat="1" x14ac:dyDescent="0.35">
      <c r="A4860" s="44"/>
    </row>
    <row r="4861" spans="1:1" s="22" customFormat="1" x14ac:dyDescent="0.35">
      <c r="A4861" s="44"/>
    </row>
    <row r="4862" spans="1:1" s="22" customFormat="1" x14ac:dyDescent="0.35">
      <c r="A4862" s="44"/>
    </row>
    <row r="4863" spans="1:1" s="22" customFormat="1" x14ac:dyDescent="0.35">
      <c r="A4863" s="44"/>
    </row>
    <row r="4864" spans="1:1" s="22" customFormat="1" x14ac:dyDescent="0.35">
      <c r="A4864" s="44"/>
    </row>
    <row r="4865" spans="1:1" s="22" customFormat="1" x14ac:dyDescent="0.35">
      <c r="A4865" s="44"/>
    </row>
    <row r="4866" spans="1:1" s="22" customFormat="1" x14ac:dyDescent="0.35">
      <c r="A4866" s="44"/>
    </row>
    <row r="4867" spans="1:1" s="22" customFormat="1" x14ac:dyDescent="0.35">
      <c r="A4867" s="44"/>
    </row>
    <row r="4868" spans="1:1" s="22" customFormat="1" x14ac:dyDescent="0.35">
      <c r="A4868" s="44"/>
    </row>
    <row r="4869" spans="1:1" s="22" customFormat="1" x14ac:dyDescent="0.35">
      <c r="A4869" s="44"/>
    </row>
    <row r="4870" spans="1:1" s="22" customFormat="1" x14ac:dyDescent="0.35">
      <c r="A4870" s="44"/>
    </row>
    <row r="4871" spans="1:1" s="22" customFormat="1" x14ac:dyDescent="0.35">
      <c r="A4871" s="44"/>
    </row>
    <row r="4872" spans="1:1" s="22" customFormat="1" x14ac:dyDescent="0.35">
      <c r="A4872" s="44"/>
    </row>
    <row r="4873" spans="1:1" s="22" customFormat="1" x14ac:dyDescent="0.35">
      <c r="A4873" s="44"/>
    </row>
    <row r="4874" spans="1:1" s="22" customFormat="1" x14ac:dyDescent="0.35">
      <c r="A4874" s="44"/>
    </row>
    <row r="4875" spans="1:1" s="22" customFormat="1" x14ac:dyDescent="0.35">
      <c r="A4875" s="44"/>
    </row>
    <row r="4876" spans="1:1" s="22" customFormat="1" x14ac:dyDescent="0.35">
      <c r="A4876" s="44"/>
    </row>
    <row r="4877" spans="1:1" s="22" customFormat="1" x14ac:dyDescent="0.35">
      <c r="A4877" s="44"/>
    </row>
    <row r="4878" spans="1:1" s="22" customFormat="1" x14ac:dyDescent="0.35">
      <c r="A4878" s="44"/>
    </row>
    <row r="4879" spans="1:1" s="22" customFormat="1" x14ac:dyDescent="0.35">
      <c r="A4879" s="44"/>
    </row>
    <row r="4880" spans="1:1" s="22" customFormat="1" x14ac:dyDescent="0.35">
      <c r="A4880" s="44"/>
    </row>
    <row r="4881" spans="1:1" s="22" customFormat="1" x14ac:dyDescent="0.35">
      <c r="A4881" s="44"/>
    </row>
    <row r="4882" spans="1:1" s="22" customFormat="1" x14ac:dyDescent="0.35">
      <c r="A4882" s="44"/>
    </row>
    <row r="4883" spans="1:1" s="22" customFormat="1" x14ac:dyDescent="0.35">
      <c r="A4883" s="44"/>
    </row>
    <row r="4884" spans="1:1" s="22" customFormat="1" x14ac:dyDescent="0.35">
      <c r="A4884" s="44"/>
    </row>
    <row r="4885" spans="1:1" s="22" customFormat="1" x14ac:dyDescent="0.35">
      <c r="A4885" s="44"/>
    </row>
    <row r="4886" spans="1:1" s="22" customFormat="1" x14ac:dyDescent="0.35">
      <c r="A4886" s="44"/>
    </row>
    <row r="4887" spans="1:1" s="22" customFormat="1" x14ac:dyDescent="0.35">
      <c r="A4887" s="44"/>
    </row>
    <row r="4888" spans="1:1" s="22" customFormat="1" x14ac:dyDescent="0.35">
      <c r="A4888" s="44"/>
    </row>
    <row r="4889" spans="1:1" s="22" customFormat="1" x14ac:dyDescent="0.35">
      <c r="A4889" s="44"/>
    </row>
    <row r="4890" spans="1:1" s="22" customFormat="1" x14ac:dyDescent="0.35">
      <c r="A4890" s="44"/>
    </row>
    <row r="4891" spans="1:1" s="22" customFormat="1" x14ac:dyDescent="0.35">
      <c r="A4891" s="44"/>
    </row>
    <row r="4892" spans="1:1" s="22" customFormat="1" x14ac:dyDescent="0.35">
      <c r="A4892" s="44"/>
    </row>
    <row r="4893" spans="1:1" s="22" customFormat="1" x14ac:dyDescent="0.35">
      <c r="A4893" s="44"/>
    </row>
    <row r="4894" spans="1:1" s="22" customFormat="1" x14ac:dyDescent="0.35">
      <c r="A4894" s="44"/>
    </row>
    <row r="4895" spans="1:1" s="22" customFormat="1" x14ac:dyDescent="0.35">
      <c r="A4895" s="44"/>
    </row>
    <row r="4896" spans="1:1" s="22" customFormat="1" x14ac:dyDescent="0.35">
      <c r="A4896" s="44"/>
    </row>
    <row r="4897" spans="1:1" s="22" customFormat="1" x14ac:dyDescent="0.35">
      <c r="A4897" s="44"/>
    </row>
    <row r="4898" spans="1:1" s="22" customFormat="1" x14ac:dyDescent="0.35">
      <c r="A4898" s="44"/>
    </row>
    <row r="4899" spans="1:1" s="22" customFormat="1" x14ac:dyDescent="0.35">
      <c r="A4899" s="44"/>
    </row>
    <row r="4900" spans="1:1" s="22" customFormat="1" x14ac:dyDescent="0.35">
      <c r="A4900" s="44"/>
    </row>
    <row r="4901" spans="1:1" s="22" customFormat="1" x14ac:dyDescent="0.35">
      <c r="A4901" s="44"/>
    </row>
    <row r="4902" spans="1:1" s="22" customFormat="1" x14ac:dyDescent="0.35">
      <c r="A4902" s="44"/>
    </row>
    <row r="4903" spans="1:1" s="22" customFormat="1" x14ac:dyDescent="0.35">
      <c r="A4903" s="44"/>
    </row>
    <row r="4904" spans="1:1" s="22" customFormat="1" x14ac:dyDescent="0.35">
      <c r="A4904" s="44"/>
    </row>
    <row r="4905" spans="1:1" s="22" customFormat="1" x14ac:dyDescent="0.35">
      <c r="A4905" s="44"/>
    </row>
    <row r="4906" spans="1:1" s="22" customFormat="1" x14ac:dyDescent="0.35">
      <c r="A4906" s="44"/>
    </row>
    <row r="4907" spans="1:1" s="22" customFormat="1" x14ac:dyDescent="0.35">
      <c r="A4907" s="44"/>
    </row>
    <row r="4908" spans="1:1" s="22" customFormat="1" x14ac:dyDescent="0.35">
      <c r="A4908" s="44"/>
    </row>
    <row r="4909" spans="1:1" s="22" customFormat="1" x14ac:dyDescent="0.35">
      <c r="A4909" s="44"/>
    </row>
    <row r="4910" spans="1:1" s="22" customFormat="1" x14ac:dyDescent="0.35">
      <c r="A4910" s="44"/>
    </row>
    <row r="4911" spans="1:1" s="22" customFormat="1" x14ac:dyDescent="0.35">
      <c r="A4911" s="44"/>
    </row>
    <row r="4912" spans="1:1" s="22" customFormat="1" x14ac:dyDescent="0.35">
      <c r="A4912" s="44"/>
    </row>
    <row r="4913" spans="1:1" s="22" customFormat="1" x14ac:dyDescent="0.35">
      <c r="A4913" s="44"/>
    </row>
    <row r="4914" spans="1:1" s="22" customFormat="1" x14ac:dyDescent="0.35">
      <c r="A4914" s="44"/>
    </row>
    <row r="4915" spans="1:1" s="22" customFormat="1" x14ac:dyDescent="0.35">
      <c r="A4915" s="44"/>
    </row>
    <row r="4916" spans="1:1" s="22" customFormat="1" x14ac:dyDescent="0.35">
      <c r="A4916" s="44"/>
    </row>
    <row r="4917" spans="1:1" s="22" customFormat="1" x14ac:dyDescent="0.35">
      <c r="A4917" s="44"/>
    </row>
    <row r="4918" spans="1:1" s="22" customFormat="1" x14ac:dyDescent="0.35">
      <c r="A4918" s="44"/>
    </row>
    <row r="4919" spans="1:1" s="22" customFormat="1" x14ac:dyDescent="0.35">
      <c r="A4919" s="44"/>
    </row>
    <row r="4920" spans="1:1" s="22" customFormat="1" x14ac:dyDescent="0.35">
      <c r="A4920" s="44"/>
    </row>
    <row r="4921" spans="1:1" s="22" customFormat="1" x14ac:dyDescent="0.35">
      <c r="A4921" s="44"/>
    </row>
    <row r="4922" spans="1:1" s="22" customFormat="1" x14ac:dyDescent="0.35">
      <c r="A4922" s="44"/>
    </row>
    <row r="4923" spans="1:1" s="22" customFormat="1" x14ac:dyDescent="0.35">
      <c r="A4923" s="44"/>
    </row>
    <row r="4924" spans="1:1" s="22" customFormat="1" x14ac:dyDescent="0.35">
      <c r="A4924" s="44"/>
    </row>
    <row r="4925" spans="1:1" s="22" customFormat="1" x14ac:dyDescent="0.35">
      <c r="A4925" s="44"/>
    </row>
    <row r="4926" spans="1:1" s="22" customFormat="1" x14ac:dyDescent="0.35">
      <c r="A4926" s="44"/>
    </row>
    <row r="4927" spans="1:1" s="22" customFormat="1" x14ac:dyDescent="0.35">
      <c r="A4927" s="44"/>
    </row>
    <row r="4928" spans="1:1" s="22" customFormat="1" x14ac:dyDescent="0.35">
      <c r="A4928" s="44"/>
    </row>
    <row r="4929" spans="1:1" s="22" customFormat="1" x14ac:dyDescent="0.35">
      <c r="A4929" s="44"/>
    </row>
    <row r="4930" spans="1:1" s="22" customFormat="1" x14ac:dyDescent="0.35">
      <c r="A4930" s="44"/>
    </row>
    <row r="4931" spans="1:1" s="22" customFormat="1" x14ac:dyDescent="0.35">
      <c r="A4931" s="44"/>
    </row>
    <row r="4932" spans="1:1" s="22" customFormat="1" x14ac:dyDescent="0.35">
      <c r="A4932" s="44"/>
    </row>
    <row r="4933" spans="1:1" s="22" customFormat="1" x14ac:dyDescent="0.35">
      <c r="A4933" s="44"/>
    </row>
    <row r="4934" spans="1:1" s="22" customFormat="1" x14ac:dyDescent="0.35">
      <c r="A4934" s="44"/>
    </row>
    <row r="4935" spans="1:1" s="22" customFormat="1" x14ac:dyDescent="0.35">
      <c r="A4935" s="44"/>
    </row>
    <row r="4936" spans="1:1" s="22" customFormat="1" x14ac:dyDescent="0.35">
      <c r="A4936" s="44"/>
    </row>
    <row r="4937" spans="1:1" s="22" customFormat="1" x14ac:dyDescent="0.35">
      <c r="A4937" s="44"/>
    </row>
    <row r="4938" spans="1:1" s="22" customFormat="1" x14ac:dyDescent="0.35">
      <c r="A4938" s="44"/>
    </row>
    <row r="4939" spans="1:1" s="22" customFormat="1" x14ac:dyDescent="0.35">
      <c r="A4939" s="44"/>
    </row>
    <row r="4940" spans="1:1" s="22" customFormat="1" x14ac:dyDescent="0.35">
      <c r="A4940" s="44"/>
    </row>
    <row r="4941" spans="1:1" s="22" customFormat="1" x14ac:dyDescent="0.35">
      <c r="A4941" s="44"/>
    </row>
    <row r="4942" spans="1:1" s="22" customFormat="1" x14ac:dyDescent="0.35">
      <c r="A4942" s="44"/>
    </row>
    <row r="4943" spans="1:1" s="22" customFormat="1" x14ac:dyDescent="0.35">
      <c r="A4943" s="44"/>
    </row>
    <row r="4944" spans="1:1" s="22" customFormat="1" x14ac:dyDescent="0.35">
      <c r="A4944" s="44"/>
    </row>
    <row r="4945" spans="1:1" s="22" customFormat="1" x14ac:dyDescent="0.35">
      <c r="A4945" s="44"/>
    </row>
    <row r="4946" spans="1:1" s="22" customFormat="1" x14ac:dyDescent="0.35">
      <c r="A4946" s="44"/>
    </row>
    <row r="4947" spans="1:1" s="22" customFormat="1" x14ac:dyDescent="0.35">
      <c r="A4947" s="44"/>
    </row>
    <row r="4948" spans="1:1" s="22" customFormat="1" x14ac:dyDescent="0.35">
      <c r="A4948" s="44"/>
    </row>
    <row r="4949" spans="1:1" s="22" customFormat="1" x14ac:dyDescent="0.35">
      <c r="A4949" s="44"/>
    </row>
    <row r="4950" spans="1:1" s="22" customFormat="1" x14ac:dyDescent="0.35">
      <c r="A4950" s="44"/>
    </row>
    <row r="4951" spans="1:1" s="22" customFormat="1" x14ac:dyDescent="0.35">
      <c r="A4951" s="44"/>
    </row>
    <row r="4952" spans="1:1" s="22" customFormat="1" x14ac:dyDescent="0.35">
      <c r="A4952" s="44"/>
    </row>
    <row r="4953" spans="1:1" s="22" customFormat="1" x14ac:dyDescent="0.35">
      <c r="A4953" s="44"/>
    </row>
    <row r="4954" spans="1:1" s="22" customFormat="1" x14ac:dyDescent="0.35">
      <c r="A4954" s="44"/>
    </row>
    <row r="4955" spans="1:1" s="22" customFormat="1" x14ac:dyDescent="0.35">
      <c r="A4955" s="44"/>
    </row>
    <row r="4956" spans="1:1" s="22" customFormat="1" x14ac:dyDescent="0.35">
      <c r="A4956" s="44"/>
    </row>
    <row r="4957" spans="1:1" s="22" customFormat="1" x14ac:dyDescent="0.35">
      <c r="A4957" s="44"/>
    </row>
    <row r="4958" spans="1:1" s="22" customFormat="1" x14ac:dyDescent="0.35">
      <c r="A4958" s="44"/>
    </row>
    <row r="4959" spans="1:1" s="22" customFormat="1" x14ac:dyDescent="0.35">
      <c r="A4959" s="44"/>
    </row>
    <row r="4960" spans="1:1" s="22" customFormat="1" x14ac:dyDescent="0.35">
      <c r="A4960" s="44"/>
    </row>
    <row r="4961" spans="1:1" s="22" customFormat="1" x14ac:dyDescent="0.35">
      <c r="A4961" s="44"/>
    </row>
    <row r="4962" spans="1:1" s="22" customFormat="1" x14ac:dyDescent="0.35">
      <c r="A4962" s="44"/>
    </row>
    <row r="4963" spans="1:1" s="22" customFormat="1" x14ac:dyDescent="0.35">
      <c r="A4963" s="44"/>
    </row>
    <row r="4964" spans="1:1" s="22" customFormat="1" x14ac:dyDescent="0.35">
      <c r="A4964" s="44"/>
    </row>
    <row r="4965" spans="1:1" s="22" customFormat="1" x14ac:dyDescent="0.35">
      <c r="A4965" s="44"/>
    </row>
    <row r="4966" spans="1:1" s="22" customFormat="1" x14ac:dyDescent="0.35">
      <c r="A4966" s="44"/>
    </row>
    <row r="4967" spans="1:1" s="22" customFormat="1" x14ac:dyDescent="0.35">
      <c r="A4967" s="44"/>
    </row>
    <row r="4968" spans="1:1" s="22" customFormat="1" x14ac:dyDescent="0.35">
      <c r="A4968" s="44"/>
    </row>
    <row r="4969" spans="1:1" s="22" customFormat="1" x14ac:dyDescent="0.35">
      <c r="A4969" s="44"/>
    </row>
    <row r="4970" spans="1:1" s="22" customFormat="1" x14ac:dyDescent="0.35">
      <c r="A4970" s="44"/>
    </row>
    <row r="4971" spans="1:1" s="22" customFormat="1" x14ac:dyDescent="0.35">
      <c r="A4971" s="44"/>
    </row>
    <row r="4972" spans="1:1" s="22" customFormat="1" x14ac:dyDescent="0.35">
      <c r="A4972" s="44"/>
    </row>
    <row r="4973" spans="1:1" s="22" customFormat="1" x14ac:dyDescent="0.35">
      <c r="A4973" s="44"/>
    </row>
    <row r="4974" spans="1:1" s="22" customFormat="1" x14ac:dyDescent="0.35">
      <c r="A4974" s="44"/>
    </row>
    <row r="4975" spans="1:1" s="22" customFormat="1" x14ac:dyDescent="0.35">
      <c r="A4975" s="44"/>
    </row>
    <row r="4976" spans="1:1" s="22" customFormat="1" x14ac:dyDescent="0.35">
      <c r="A4976" s="44"/>
    </row>
    <row r="4977" spans="1:1" s="22" customFormat="1" x14ac:dyDescent="0.35">
      <c r="A4977" s="44"/>
    </row>
    <row r="4978" spans="1:1" s="22" customFormat="1" x14ac:dyDescent="0.35">
      <c r="A4978" s="44"/>
    </row>
    <row r="4979" spans="1:1" s="22" customFormat="1" x14ac:dyDescent="0.35">
      <c r="A4979" s="44"/>
    </row>
    <row r="4980" spans="1:1" s="22" customFormat="1" x14ac:dyDescent="0.35">
      <c r="A4980" s="44"/>
    </row>
    <row r="4981" spans="1:1" s="22" customFormat="1" x14ac:dyDescent="0.35">
      <c r="A4981" s="44"/>
    </row>
    <row r="4982" spans="1:1" s="22" customFormat="1" x14ac:dyDescent="0.35">
      <c r="A4982" s="44"/>
    </row>
    <row r="4983" spans="1:1" s="22" customFormat="1" x14ac:dyDescent="0.35">
      <c r="A4983" s="44"/>
    </row>
    <row r="4984" spans="1:1" s="22" customFormat="1" x14ac:dyDescent="0.35">
      <c r="A4984" s="44"/>
    </row>
    <row r="4985" spans="1:1" s="22" customFormat="1" x14ac:dyDescent="0.35">
      <c r="A4985" s="44"/>
    </row>
    <row r="4986" spans="1:1" s="22" customFormat="1" x14ac:dyDescent="0.35">
      <c r="A4986" s="44"/>
    </row>
    <row r="4987" spans="1:1" s="22" customFormat="1" x14ac:dyDescent="0.35">
      <c r="A4987" s="44"/>
    </row>
    <row r="4988" spans="1:1" s="22" customFormat="1" x14ac:dyDescent="0.35">
      <c r="A4988" s="44"/>
    </row>
    <row r="4989" spans="1:1" s="22" customFormat="1" x14ac:dyDescent="0.35">
      <c r="A4989" s="44"/>
    </row>
    <row r="4990" spans="1:1" s="22" customFormat="1" x14ac:dyDescent="0.35">
      <c r="A4990" s="44"/>
    </row>
    <row r="4991" spans="1:1" s="22" customFormat="1" x14ac:dyDescent="0.35">
      <c r="A4991" s="44"/>
    </row>
    <row r="4992" spans="1:1" s="22" customFormat="1" x14ac:dyDescent="0.35">
      <c r="A4992" s="44"/>
    </row>
    <row r="4993" spans="1:1" s="22" customFormat="1" x14ac:dyDescent="0.35">
      <c r="A4993" s="44"/>
    </row>
    <row r="4994" spans="1:1" s="22" customFormat="1" x14ac:dyDescent="0.35">
      <c r="A4994" s="44"/>
    </row>
    <row r="4995" spans="1:1" s="22" customFormat="1" x14ac:dyDescent="0.35">
      <c r="A4995" s="44"/>
    </row>
    <row r="4996" spans="1:1" s="22" customFormat="1" x14ac:dyDescent="0.35">
      <c r="A4996" s="44"/>
    </row>
    <row r="4997" spans="1:1" s="22" customFormat="1" x14ac:dyDescent="0.35">
      <c r="A4997" s="44"/>
    </row>
    <row r="4998" spans="1:1" s="22" customFormat="1" x14ac:dyDescent="0.35">
      <c r="A4998" s="44"/>
    </row>
    <row r="4999" spans="1:1" s="22" customFormat="1" x14ac:dyDescent="0.35">
      <c r="A4999" s="44"/>
    </row>
    <row r="5000" spans="1:1" s="22" customFormat="1" x14ac:dyDescent="0.35">
      <c r="A5000" s="44"/>
    </row>
    <row r="5001" spans="1:1" s="22" customFormat="1" x14ac:dyDescent="0.35">
      <c r="A5001" s="44"/>
    </row>
    <row r="5002" spans="1:1" s="22" customFormat="1" x14ac:dyDescent="0.35">
      <c r="A5002" s="44"/>
    </row>
    <row r="5003" spans="1:1" s="22" customFormat="1" x14ac:dyDescent="0.35">
      <c r="A5003" s="44"/>
    </row>
    <row r="5004" spans="1:1" s="22" customFormat="1" x14ac:dyDescent="0.35">
      <c r="A5004" s="44"/>
    </row>
    <row r="5005" spans="1:1" s="22" customFormat="1" x14ac:dyDescent="0.35">
      <c r="A5005" s="44"/>
    </row>
    <row r="5006" spans="1:1" s="22" customFormat="1" x14ac:dyDescent="0.35">
      <c r="A5006" s="44"/>
    </row>
    <row r="5007" spans="1:1" s="22" customFormat="1" x14ac:dyDescent="0.35">
      <c r="A5007" s="44"/>
    </row>
    <row r="5008" spans="1:1" s="22" customFormat="1" x14ac:dyDescent="0.35">
      <c r="A5008" s="44"/>
    </row>
    <row r="5009" spans="1:1" s="22" customFormat="1" x14ac:dyDescent="0.35">
      <c r="A5009" s="44"/>
    </row>
    <row r="5010" spans="1:1" s="22" customFormat="1" x14ac:dyDescent="0.35">
      <c r="A5010" s="44"/>
    </row>
    <row r="5011" spans="1:1" s="22" customFormat="1" x14ac:dyDescent="0.35">
      <c r="A5011" s="44"/>
    </row>
    <row r="5012" spans="1:1" s="22" customFormat="1" x14ac:dyDescent="0.35">
      <c r="A5012" s="44"/>
    </row>
    <row r="5013" spans="1:1" s="22" customFormat="1" x14ac:dyDescent="0.35">
      <c r="A5013" s="44"/>
    </row>
    <row r="5014" spans="1:1" s="22" customFormat="1" x14ac:dyDescent="0.35">
      <c r="A5014" s="44"/>
    </row>
    <row r="5015" spans="1:1" s="22" customFormat="1" x14ac:dyDescent="0.35">
      <c r="A5015" s="44"/>
    </row>
    <row r="5016" spans="1:1" s="22" customFormat="1" x14ac:dyDescent="0.35">
      <c r="A5016" s="44"/>
    </row>
    <row r="5017" spans="1:1" s="22" customFormat="1" x14ac:dyDescent="0.35">
      <c r="A5017" s="44"/>
    </row>
    <row r="5018" spans="1:1" s="22" customFormat="1" x14ac:dyDescent="0.35">
      <c r="A5018" s="44"/>
    </row>
    <row r="5019" spans="1:1" s="22" customFormat="1" x14ac:dyDescent="0.35">
      <c r="A5019" s="44"/>
    </row>
    <row r="5020" spans="1:1" s="22" customFormat="1" x14ac:dyDescent="0.35">
      <c r="A5020" s="44"/>
    </row>
    <row r="5021" spans="1:1" s="22" customFormat="1" x14ac:dyDescent="0.35">
      <c r="A5021" s="44"/>
    </row>
    <row r="5022" spans="1:1" s="22" customFormat="1" x14ac:dyDescent="0.35">
      <c r="A5022" s="44"/>
    </row>
    <row r="5023" spans="1:1" s="22" customFormat="1" x14ac:dyDescent="0.35">
      <c r="A5023" s="44"/>
    </row>
    <row r="5024" spans="1:1" s="22" customFormat="1" x14ac:dyDescent="0.35">
      <c r="A5024" s="44"/>
    </row>
    <row r="5025" spans="1:1" s="22" customFormat="1" x14ac:dyDescent="0.35">
      <c r="A5025" s="44"/>
    </row>
    <row r="5026" spans="1:1" s="22" customFormat="1" x14ac:dyDescent="0.35">
      <c r="A5026" s="44"/>
    </row>
    <row r="5027" spans="1:1" s="22" customFormat="1" x14ac:dyDescent="0.35">
      <c r="A5027" s="44"/>
    </row>
    <row r="5028" spans="1:1" s="22" customFormat="1" x14ac:dyDescent="0.35">
      <c r="A5028" s="44"/>
    </row>
    <row r="5029" spans="1:1" s="22" customFormat="1" x14ac:dyDescent="0.35">
      <c r="A5029" s="44"/>
    </row>
    <row r="5030" spans="1:1" s="22" customFormat="1" x14ac:dyDescent="0.35">
      <c r="A5030" s="44"/>
    </row>
    <row r="5031" spans="1:1" s="22" customFormat="1" x14ac:dyDescent="0.35">
      <c r="A5031" s="44"/>
    </row>
    <row r="5032" spans="1:1" s="22" customFormat="1" x14ac:dyDescent="0.35">
      <c r="A5032" s="44"/>
    </row>
    <row r="5033" spans="1:1" s="22" customFormat="1" x14ac:dyDescent="0.35">
      <c r="A5033" s="44"/>
    </row>
    <row r="5034" spans="1:1" s="22" customFormat="1" x14ac:dyDescent="0.35">
      <c r="A5034" s="44"/>
    </row>
    <row r="5035" spans="1:1" s="22" customFormat="1" x14ac:dyDescent="0.35">
      <c r="A5035" s="44"/>
    </row>
    <row r="5036" spans="1:1" s="22" customFormat="1" x14ac:dyDescent="0.35">
      <c r="A5036" s="44"/>
    </row>
    <row r="5037" spans="1:1" s="22" customFormat="1" x14ac:dyDescent="0.35">
      <c r="A5037" s="44"/>
    </row>
    <row r="5038" spans="1:1" s="22" customFormat="1" x14ac:dyDescent="0.35">
      <c r="A5038" s="44"/>
    </row>
    <row r="5039" spans="1:1" s="22" customFormat="1" x14ac:dyDescent="0.35">
      <c r="A5039" s="44"/>
    </row>
    <row r="5040" spans="1:1" s="22" customFormat="1" x14ac:dyDescent="0.35">
      <c r="A5040" s="44"/>
    </row>
    <row r="5041" spans="1:1" s="22" customFormat="1" x14ac:dyDescent="0.35">
      <c r="A5041" s="44"/>
    </row>
    <row r="5042" spans="1:1" s="22" customFormat="1" x14ac:dyDescent="0.35">
      <c r="A5042" s="44"/>
    </row>
    <row r="5043" spans="1:1" s="22" customFormat="1" x14ac:dyDescent="0.35">
      <c r="A5043" s="44"/>
    </row>
    <row r="5044" spans="1:1" s="22" customFormat="1" x14ac:dyDescent="0.35">
      <c r="A5044" s="44"/>
    </row>
    <row r="5045" spans="1:1" s="22" customFormat="1" x14ac:dyDescent="0.35">
      <c r="A5045" s="44"/>
    </row>
    <row r="5046" spans="1:1" s="22" customFormat="1" x14ac:dyDescent="0.35">
      <c r="A5046" s="44"/>
    </row>
    <row r="5047" spans="1:1" s="22" customFormat="1" x14ac:dyDescent="0.35">
      <c r="A5047" s="44"/>
    </row>
    <row r="5048" spans="1:1" s="22" customFormat="1" x14ac:dyDescent="0.35">
      <c r="A5048" s="44"/>
    </row>
    <row r="5049" spans="1:1" s="22" customFormat="1" x14ac:dyDescent="0.35">
      <c r="A5049" s="44"/>
    </row>
    <row r="5050" spans="1:1" s="22" customFormat="1" x14ac:dyDescent="0.35">
      <c r="A5050" s="44"/>
    </row>
    <row r="5051" spans="1:1" s="22" customFormat="1" x14ac:dyDescent="0.35">
      <c r="A5051" s="44"/>
    </row>
    <row r="5052" spans="1:1" s="22" customFormat="1" x14ac:dyDescent="0.35">
      <c r="A5052" s="44"/>
    </row>
    <row r="5053" spans="1:1" s="22" customFormat="1" x14ac:dyDescent="0.35">
      <c r="A5053" s="44"/>
    </row>
    <row r="5054" spans="1:1" s="22" customFormat="1" x14ac:dyDescent="0.35">
      <c r="A5054" s="44"/>
    </row>
    <row r="5055" spans="1:1" s="22" customFormat="1" x14ac:dyDescent="0.35">
      <c r="A5055" s="44"/>
    </row>
    <row r="5056" spans="1:1" s="22" customFormat="1" x14ac:dyDescent="0.35">
      <c r="A5056" s="44"/>
    </row>
    <row r="5057" spans="1:1" s="22" customFormat="1" x14ac:dyDescent="0.35">
      <c r="A5057" s="44"/>
    </row>
    <row r="5058" spans="1:1" s="22" customFormat="1" x14ac:dyDescent="0.35">
      <c r="A5058" s="44"/>
    </row>
    <row r="5059" spans="1:1" s="22" customFormat="1" x14ac:dyDescent="0.35">
      <c r="A5059" s="44"/>
    </row>
    <row r="5060" spans="1:1" s="22" customFormat="1" x14ac:dyDescent="0.35">
      <c r="A5060" s="44"/>
    </row>
    <row r="5061" spans="1:1" s="22" customFormat="1" x14ac:dyDescent="0.35">
      <c r="A5061" s="44"/>
    </row>
    <row r="5062" spans="1:1" s="22" customFormat="1" x14ac:dyDescent="0.35">
      <c r="A5062" s="44"/>
    </row>
    <row r="5063" spans="1:1" s="22" customFormat="1" x14ac:dyDescent="0.35">
      <c r="A5063" s="44"/>
    </row>
    <row r="5064" spans="1:1" s="22" customFormat="1" x14ac:dyDescent="0.35">
      <c r="A5064" s="44"/>
    </row>
    <row r="5065" spans="1:1" s="22" customFormat="1" x14ac:dyDescent="0.35">
      <c r="A5065" s="44"/>
    </row>
    <row r="5066" spans="1:1" s="22" customFormat="1" x14ac:dyDescent="0.35">
      <c r="A5066" s="44"/>
    </row>
    <row r="5067" spans="1:1" s="22" customFormat="1" x14ac:dyDescent="0.35">
      <c r="A5067" s="44"/>
    </row>
    <row r="5068" spans="1:1" s="22" customFormat="1" x14ac:dyDescent="0.35">
      <c r="A5068" s="44"/>
    </row>
    <row r="5069" spans="1:1" s="22" customFormat="1" x14ac:dyDescent="0.35">
      <c r="A5069" s="44"/>
    </row>
    <row r="5070" spans="1:1" s="22" customFormat="1" x14ac:dyDescent="0.35">
      <c r="A5070" s="44"/>
    </row>
    <row r="5071" spans="1:1" s="22" customFormat="1" x14ac:dyDescent="0.35">
      <c r="A5071" s="44"/>
    </row>
    <row r="5072" spans="1:1" s="22" customFormat="1" x14ac:dyDescent="0.35">
      <c r="A5072" s="44"/>
    </row>
    <row r="5073" spans="1:1" s="22" customFormat="1" x14ac:dyDescent="0.35">
      <c r="A5073" s="44"/>
    </row>
    <row r="5074" spans="1:1" s="22" customFormat="1" x14ac:dyDescent="0.35">
      <c r="A5074" s="44"/>
    </row>
    <row r="5075" spans="1:1" s="22" customFormat="1" x14ac:dyDescent="0.35">
      <c r="A5075" s="44"/>
    </row>
    <row r="5076" spans="1:1" s="22" customFormat="1" x14ac:dyDescent="0.35">
      <c r="A5076" s="44"/>
    </row>
    <row r="5077" spans="1:1" s="22" customFormat="1" x14ac:dyDescent="0.35">
      <c r="A5077" s="44"/>
    </row>
    <row r="5078" spans="1:1" s="22" customFormat="1" x14ac:dyDescent="0.35">
      <c r="A5078" s="44"/>
    </row>
    <row r="5079" spans="1:1" s="22" customFormat="1" x14ac:dyDescent="0.35">
      <c r="A5079" s="44"/>
    </row>
    <row r="5080" spans="1:1" s="22" customFormat="1" x14ac:dyDescent="0.35">
      <c r="A5080" s="44"/>
    </row>
    <row r="5081" spans="1:1" s="22" customFormat="1" x14ac:dyDescent="0.35">
      <c r="A5081" s="44"/>
    </row>
    <row r="5082" spans="1:1" s="22" customFormat="1" x14ac:dyDescent="0.35">
      <c r="A5082" s="44"/>
    </row>
    <row r="5083" spans="1:1" s="22" customFormat="1" x14ac:dyDescent="0.35">
      <c r="A5083" s="44"/>
    </row>
    <row r="5084" spans="1:1" s="22" customFormat="1" x14ac:dyDescent="0.35">
      <c r="A5084" s="44"/>
    </row>
    <row r="5085" spans="1:1" s="22" customFormat="1" x14ac:dyDescent="0.35">
      <c r="A5085" s="44"/>
    </row>
    <row r="5086" spans="1:1" s="22" customFormat="1" x14ac:dyDescent="0.35">
      <c r="A5086" s="44"/>
    </row>
    <row r="5087" spans="1:1" s="22" customFormat="1" x14ac:dyDescent="0.35">
      <c r="A5087" s="44"/>
    </row>
    <row r="5088" spans="1:1" s="22" customFormat="1" x14ac:dyDescent="0.35">
      <c r="A5088" s="44"/>
    </row>
    <row r="5089" spans="1:1" s="22" customFormat="1" x14ac:dyDescent="0.35">
      <c r="A5089" s="44"/>
    </row>
    <row r="5090" spans="1:1" s="22" customFormat="1" x14ac:dyDescent="0.35">
      <c r="A5090" s="44"/>
    </row>
    <row r="5091" spans="1:1" s="22" customFormat="1" x14ac:dyDescent="0.35">
      <c r="A5091" s="44"/>
    </row>
    <row r="5092" spans="1:1" s="22" customFormat="1" x14ac:dyDescent="0.35">
      <c r="A5092" s="44"/>
    </row>
    <row r="5093" spans="1:1" s="22" customFormat="1" x14ac:dyDescent="0.35">
      <c r="A5093" s="44"/>
    </row>
    <row r="5094" spans="1:1" s="22" customFormat="1" x14ac:dyDescent="0.35">
      <c r="A5094" s="44"/>
    </row>
    <row r="5095" spans="1:1" s="22" customFormat="1" x14ac:dyDescent="0.35">
      <c r="A5095" s="44"/>
    </row>
    <row r="5096" spans="1:1" s="22" customFormat="1" x14ac:dyDescent="0.35">
      <c r="A5096" s="44"/>
    </row>
    <row r="5097" spans="1:1" s="22" customFormat="1" x14ac:dyDescent="0.35">
      <c r="A5097" s="44"/>
    </row>
    <row r="5098" spans="1:1" s="22" customFormat="1" x14ac:dyDescent="0.35">
      <c r="A5098" s="44"/>
    </row>
    <row r="5099" spans="1:1" s="22" customFormat="1" x14ac:dyDescent="0.35">
      <c r="A5099" s="44"/>
    </row>
    <row r="5100" spans="1:1" s="22" customFormat="1" x14ac:dyDescent="0.35">
      <c r="A5100" s="44"/>
    </row>
    <row r="5101" spans="1:1" s="22" customFormat="1" x14ac:dyDescent="0.35">
      <c r="A5101" s="44"/>
    </row>
    <row r="5102" spans="1:1" s="22" customFormat="1" x14ac:dyDescent="0.35">
      <c r="A5102" s="44"/>
    </row>
    <row r="5103" spans="1:1" s="22" customFormat="1" x14ac:dyDescent="0.35">
      <c r="A5103" s="44"/>
    </row>
    <row r="5104" spans="1:1" s="22" customFormat="1" x14ac:dyDescent="0.35">
      <c r="A5104" s="44"/>
    </row>
    <row r="5105" spans="1:1" s="22" customFormat="1" x14ac:dyDescent="0.35">
      <c r="A5105" s="44"/>
    </row>
    <row r="5106" spans="1:1" s="22" customFormat="1" x14ac:dyDescent="0.35">
      <c r="A5106" s="44"/>
    </row>
    <row r="5107" spans="1:1" s="22" customFormat="1" x14ac:dyDescent="0.35">
      <c r="A5107" s="44"/>
    </row>
    <row r="5108" spans="1:1" s="22" customFormat="1" x14ac:dyDescent="0.35">
      <c r="A5108" s="44"/>
    </row>
    <row r="5109" spans="1:1" s="22" customFormat="1" x14ac:dyDescent="0.35">
      <c r="A5109" s="44"/>
    </row>
    <row r="5110" spans="1:1" s="22" customFormat="1" x14ac:dyDescent="0.35">
      <c r="A5110" s="44"/>
    </row>
    <row r="5111" spans="1:1" s="22" customFormat="1" x14ac:dyDescent="0.35">
      <c r="A5111" s="44"/>
    </row>
    <row r="5112" spans="1:1" s="22" customFormat="1" x14ac:dyDescent="0.35">
      <c r="A5112" s="44"/>
    </row>
    <row r="5113" spans="1:1" s="22" customFormat="1" x14ac:dyDescent="0.35">
      <c r="A5113" s="44"/>
    </row>
    <row r="5114" spans="1:1" s="22" customFormat="1" x14ac:dyDescent="0.35">
      <c r="A5114" s="44"/>
    </row>
    <row r="5115" spans="1:1" s="22" customFormat="1" x14ac:dyDescent="0.35">
      <c r="A5115" s="44"/>
    </row>
    <row r="5116" spans="1:1" s="22" customFormat="1" x14ac:dyDescent="0.35">
      <c r="A5116" s="44"/>
    </row>
    <row r="5117" spans="1:1" s="22" customFormat="1" x14ac:dyDescent="0.35">
      <c r="A5117" s="44"/>
    </row>
    <row r="5118" spans="1:1" s="22" customFormat="1" x14ac:dyDescent="0.35">
      <c r="A5118" s="44"/>
    </row>
    <row r="5119" spans="1:1" s="22" customFormat="1" x14ac:dyDescent="0.35">
      <c r="A5119" s="44"/>
    </row>
    <row r="5120" spans="1:1" s="22" customFormat="1" x14ac:dyDescent="0.35">
      <c r="A5120" s="44"/>
    </row>
    <row r="5121" spans="1:1" s="22" customFormat="1" x14ac:dyDescent="0.35">
      <c r="A5121" s="44"/>
    </row>
    <row r="5122" spans="1:1" s="22" customFormat="1" x14ac:dyDescent="0.35">
      <c r="A5122" s="44"/>
    </row>
    <row r="5123" spans="1:1" s="22" customFormat="1" x14ac:dyDescent="0.35">
      <c r="A5123" s="44"/>
    </row>
    <row r="5124" spans="1:1" s="22" customFormat="1" x14ac:dyDescent="0.35">
      <c r="A5124" s="44"/>
    </row>
    <row r="5125" spans="1:1" s="22" customFormat="1" x14ac:dyDescent="0.35">
      <c r="A5125" s="44"/>
    </row>
    <row r="5126" spans="1:1" s="22" customFormat="1" x14ac:dyDescent="0.35">
      <c r="A5126" s="44"/>
    </row>
    <row r="5127" spans="1:1" s="22" customFormat="1" x14ac:dyDescent="0.35">
      <c r="A5127" s="44"/>
    </row>
    <row r="5128" spans="1:1" s="22" customFormat="1" x14ac:dyDescent="0.35">
      <c r="A5128" s="44"/>
    </row>
    <row r="5129" spans="1:1" s="22" customFormat="1" x14ac:dyDescent="0.35">
      <c r="A5129" s="44"/>
    </row>
    <row r="5130" spans="1:1" s="22" customFormat="1" x14ac:dyDescent="0.35">
      <c r="A5130" s="44"/>
    </row>
    <row r="5131" spans="1:1" s="22" customFormat="1" x14ac:dyDescent="0.35">
      <c r="A5131" s="44"/>
    </row>
    <row r="5132" spans="1:1" s="22" customFormat="1" x14ac:dyDescent="0.35">
      <c r="A5132" s="44"/>
    </row>
    <row r="5133" spans="1:1" s="22" customFormat="1" x14ac:dyDescent="0.35">
      <c r="A5133" s="44"/>
    </row>
    <row r="5134" spans="1:1" s="22" customFormat="1" x14ac:dyDescent="0.35">
      <c r="A5134" s="44"/>
    </row>
    <row r="5135" spans="1:1" s="22" customFormat="1" x14ac:dyDescent="0.35">
      <c r="A5135" s="44"/>
    </row>
    <row r="5136" spans="1:1" s="22" customFormat="1" x14ac:dyDescent="0.35">
      <c r="A5136" s="44"/>
    </row>
    <row r="5137" spans="1:1" s="22" customFormat="1" x14ac:dyDescent="0.35">
      <c r="A5137" s="44"/>
    </row>
    <row r="5138" spans="1:1" s="22" customFormat="1" x14ac:dyDescent="0.35">
      <c r="A5138" s="44"/>
    </row>
    <row r="5139" spans="1:1" s="22" customFormat="1" x14ac:dyDescent="0.35">
      <c r="A5139" s="44"/>
    </row>
    <row r="5140" spans="1:1" s="22" customFormat="1" x14ac:dyDescent="0.35">
      <c r="A5140" s="44"/>
    </row>
    <row r="5141" spans="1:1" s="22" customFormat="1" x14ac:dyDescent="0.35">
      <c r="A5141" s="44"/>
    </row>
    <row r="5142" spans="1:1" s="22" customFormat="1" x14ac:dyDescent="0.35">
      <c r="A5142" s="44"/>
    </row>
    <row r="5143" spans="1:1" s="22" customFormat="1" x14ac:dyDescent="0.35">
      <c r="A5143" s="44"/>
    </row>
    <row r="5144" spans="1:1" s="22" customFormat="1" x14ac:dyDescent="0.35">
      <c r="A5144" s="44"/>
    </row>
    <row r="5145" spans="1:1" s="22" customFormat="1" x14ac:dyDescent="0.35">
      <c r="A5145" s="44"/>
    </row>
    <row r="5146" spans="1:1" s="22" customFormat="1" x14ac:dyDescent="0.35">
      <c r="A5146" s="44"/>
    </row>
    <row r="5147" spans="1:1" s="22" customFormat="1" x14ac:dyDescent="0.35">
      <c r="A5147" s="44"/>
    </row>
    <row r="5148" spans="1:1" s="22" customFormat="1" x14ac:dyDescent="0.35">
      <c r="A5148" s="44"/>
    </row>
    <row r="5149" spans="1:1" s="22" customFormat="1" x14ac:dyDescent="0.35">
      <c r="A5149" s="44"/>
    </row>
    <row r="5150" spans="1:1" s="22" customFormat="1" x14ac:dyDescent="0.35">
      <c r="A5150" s="44"/>
    </row>
    <row r="5151" spans="1:1" s="22" customFormat="1" x14ac:dyDescent="0.35">
      <c r="A5151" s="44"/>
    </row>
    <row r="5152" spans="1:1" s="22" customFormat="1" x14ac:dyDescent="0.35">
      <c r="A5152" s="44"/>
    </row>
    <row r="5153" spans="1:1" s="22" customFormat="1" x14ac:dyDescent="0.35">
      <c r="A5153" s="44"/>
    </row>
    <row r="5154" spans="1:1" s="22" customFormat="1" x14ac:dyDescent="0.35">
      <c r="A5154" s="44"/>
    </row>
    <row r="5155" spans="1:1" s="22" customFormat="1" x14ac:dyDescent="0.35">
      <c r="A5155" s="44"/>
    </row>
    <row r="5156" spans="1:1" s="22" customFormat="1" x14ac:dyDescent="0.35">
      <c r="A5156" s="44"/>
    </row>
    <row r="5157" spans="1:1" s="22" customFormat="1" x14ac:dyDescent="0.35">
      <c r="A5157" s="44"/>
    </row>
    <row r="5158" spans="1:1" s="22" customFormat="1" x14ac:dyDescent="0.35">
      <c r="A5158" s="44"/>
    </row>
    <row r="5159" spans="1:1" s="22" customFormat="1" x14ac:dyDescent="0.35">
      <c r="A5159" s="44"/>
    </row>
    <row r="5160" spans="1:1" s="22" customFormat="1" x14ac:dyDescent="0.35">
      <c r="A5160" s="44"/>
    </row>
    <row r="5161" spans="1:1" s="22" customFormat="1" x14ac:dyDescent="0.35">
      <c r="A5161" s="44"/>
    </row>
    <row r="5162" spans="1:1" s="22" customFormat="1" x14ac:dyDescent="0.35">
      <c r="A5162" s="44"/>
    </row>
    <row r="5163" spans="1:1" s="22" customFormat="1" x14ac:dyDescent="0.35">
      <c r="A5163" s="44"/>
    </row>
    <row r="5164" spans="1:1" s="22" customFormat="1" x14ac:dyDescent="0.35">
      <c r="A5164" s="44"/>
    </row>
    <row r="5165" spans="1:1" s="22" customFormat="1" x14ac:dyDescent="0.35">
      <c r="A5165" s="44"/>
    </row>
    <row r="5166" spans="1:1" s="22" customFormat="1" x14ac:dyDescent="0.35">
      <c r="A5166" s="44"/>
    </row>
    <row r="5167" spans="1:1" s="22" customFormat="1" x14ac:dyDescent="0.35">
      <c r="A5167" s="44"/>
    </row>
    <row r="5168" spans="1:1" s="22" customFormat="1" x14ac:dyDescent="0.35">
      <c r="A5168" s="44"/>
    </row>
    <row r="5169" spans="1:1" s="22" customFormat="1" x14ac:dyDescent="0.35">
      <c r="A5169" s="44"/>
    </row>
    <row r="5170" spans="1:1" s="22" customFormat="1" x14ac:dyDescent="0.35">
      <c r="A5170" s="44"/>
    </row>
    <row r="5171" spans="1:1" s="22" customFormat="1" x14ac:dyDescent="0.35">
      <c r="A5171" s="44"/>
    </row>
    <row r="5172" spans="1:1" s="22" customFormat="1" x14ac:dyDescent="0.35">
      <c r="A5172" s="44"/>
    </row>
    <row r="5173" spans="1:1" s="22" customFormat="1" x14ac:dyDescent="0.35">
      <c r="A5173" s="44"/>
    </row>
    <row r="5174" spans="1:1" s="22" customFormat="1" x14ac:dyDescent="0.35">
      <c r="A5174" s="44"/>
    </row>
    <row r="5175" spans="1:1" s="22" customFormat="1" x14ac:dyDescent="0.35">
      <c r="A5175" s="44"/>
    </row>
    <row r="5176" spans="1:1" s="22" customFormat="1" x14ac:dyDescent="0.35">
      <c r="A5176" s="44"/>
    </row>
    <row r="5177" spans="1:1" s="22" customFormat="1" x14ac:dyDescent="0.35">
      <c r="A5177" s="44"/>
    </row>
    <row r="5178" spans="1:1" s="22" customFormat="1" x14ac:dyDescent="0.35">
      <c r="A5178" s="44"/>
    </row>
    <row r="5179" spans="1:1" s="22" customFormat="1" x14ac:dyDescent="0.35">
      <c r="A5179" s="44"/>
    </row>
    <row r="5180" spans="1:1" s="22" customFormat="1" x14ac:dyDescent="0.35">
      <c r="A5180" s="44"/>
    </row>
    <row r="5181" spans="1:1" s="22" customFormat="1" x14ac:dyDescent="0.35">
      <c r="A5181" s="44"/>
    </row>
    <row r="5182" spans="1:1" s="22" customFormat="1" x14ac:dyDescent="0.35">
      <c r="A5182" s="44"/>
    </row>
    <row r="5183" spans="1:1" s="22" customFormat="1" x14ac:dyDescent="0.35">
      <c r="A5183" s="44"/>
    </row>
    <row r="5184" spans="1:1" s="22" customFormat="1" x14ac:dyDescent="0.35">
      <c r="A5184" s="44"/>
    </row>
    <row r="5185" spans="1:1" s="22" customFormat="1" x14ac:dyDescent="0.35">
      <c r="A5185" s="44"/>
    </row>
    <row r="5186" spans="1:1" s="22" customFormat="1" x14ac:dyDescent="0.35">
      <c r="A5186" s="44"/>
    </row>
    <row r="5187" spans="1:1" s="22" customFormat="1" x14ac:dyDescent="0.35">
      <c r="A5187" s="44"/>
    </row>
    <row r="5188" spans="1:1" s="22" customFormat="1" x14ac:dyDescent="0.35">
      <c r="A5188" s="44"/>
    </row>
    <row r="5189" spans="1:1" s="22" customFormat="1" x14ac:dyDescent="0.35">
      <c r="A5189" s="44"/>
    </row>
    <row r="5190" spans="1:1" s="22" customFormat="1" x14ac:dyDescent="0.35">
      <c r="A5190" s="44"/>
    </row>
    <row r="5191" spans="1:1" s="22" customFormat="1" x14ac:dyDescent="0.35">
      <c r="A5191" s="44"/>
    </row>
    <row r="5192" spans="1:1" s="22" customFormat="1" x14ac:dyDescent="0.35">
      <c r="A5192" s="44"/>
    </row>
    <row r="5193" spans="1:1" s="22" customFormat="1" x14ac:dyDescent="0.35">
      <c r="A5193" s="44"/>
    </row>
    <row r="5194" spans="1:1" s="22" customFormat="1" x14ac:dyDescent="0.35">
      <c r="A5194" s="44"/>
    </row>
    <row r="5195" spans="1:1" s="22" customFormat="1" x14ac:dyDescent="0.35">
      <c r="A5195" s="44"/>
    </row>
    <row r="5196" spans="1:1" s="22" customFormat="1" x14ac:dyDescent="0.35">
      <c r="A5196" s="44"/>
    </row>
    <row r="5197" spans="1:1" s="22" customFormat="1" x14ac:dyDescent="0.35">
      <c r="A5197" s="44"/>
    </row>
    <row r="5198" spans="1:1" s="22" customFormat="1" x14ac:dyDescent="0.35">
      <c r="A5198" s="44"/>
    </row>
    <row r="5199" spans="1:1" s="22" customFormat="1" x14ac:dyDescent="0.35">
      <c r="A5199" s="44"/>
    </row>
    <row r="5200" spans="1:1" s="22" customFormat="1" x14ac:dyDescent="0.35">
      <c r="A5200" s="44"/>
    </row>
    <row r="5201" spans="1:1" s="22" customFormat="1" x14ac:dyDescent="0.35">
      <c r="A5201" s="44"/>
    </row>
    <row r="5202" spans="1:1" s="22" customFormat="1" x14ac:dyDescent="0.35">
      <c r="A5202" s="44"/>
    </row>
    <row r="5203" spans="1:1" s="22" customFormat="1" x14ac:dyDescent="0.35">
      <c r="A5203" s="44"/>
    </row>
    <row r="5204" spans="1:1" s="22" customFormat="1" x14ac:dyDescent="0.35">
      <c r="A5204" s="44"/>
    </row>
    <row r="5205" spans="1:1" s="22" customFormat="1" x14ac:dyDescent="0.35">
      <c r="A5205" s="44"/>
    </row>
    <row r="5206" spans="1:1" s="22" customFormat="1" x14ac:dyDescent="0.35">
      <c r="A5206" s="44"/>
    </row>
    <row r="5207" spans="1:1" s="22" customFormat="1" x14ac:dyDescent="0.35">
      <c r="A5207" s="44"/>
    </row>
    <row r="5208" spans="1:1" s="22" customFormat="1" x14ac:dyDescent="0.35">
      <c r="A5208" s="44"/>
    </row>
    <row r="5209" spans="1:1" s="22" customFormat="1" x14ac:dyDescent="0.35">
      <c r="A5209" s="44"/>
    </row>
    <row r="5210" spans="1:1" s="22" customFormat="1" x14ac:dyDescent="0.35">
      <c r="A5210" s="44"/>
    </row>
    <row r="5211" spans="1:1" s="22" customFormat="1" x14ac:dyDescent="0.35">
      <c r="A5211" s="44"/>
    </row>
    <row r="5212" spans="1:1" s="22" customFormat="1" x14ac:dyDescent="0.35">
      <c r="A5212" s="44"/>
    </row>
    <row r="5213" spans="1:1" s="22" customFormat="1" x14ac:dyDescent="0.35">
      <c r="A5213" s="44"/>
    </row>
    <row r="5214" spans="1:1" s="22" customFormat="1" x14ac:dyDescent="0.35">
      <c r="A5214" s="44"/>
    </row>
    <row r="5215" spans="1:1" s="22" customFormat="1" x14ac:dyDescent="0.35">
      <c r="A5215" s="44"/>
    </row>
    <row r="5216" spans="1:1" s="22" customFormat="1" x14ac:dyDescent="0.35">
      <c r="A5216" s="44"/>
    </row>
    <row r="5217" spans="1:1" s="22" customFormat="1" x14ac:dyDescent="0.35">
      <c r="A5217" s="44"/>
    </row>
    <row r="5218" spans="1:1" s="22" customFormat="1" x14ac:dyDescent="0.35">
      <c r="A5218" s="44"/>
    </row>
    <row r="5219" spans="1:1" s="22" customFormat="1" x14ac:dyDescent="0.35">
      <c r="A5219" s="44"/>
    </row>
    <row r="5220" spans="1:1" s="22" customFormat="1" x14ac:dyDescent="0.35">
      <c r="A5220" s="44"/>
    </row>
    <row r="5221" spans="1:1" s="22" customFormat="1" x14ac:dyDescent="0.35">
      <c r="A5221" s="44"/>
    </row>
    <row r="5222" spans="1:1" s="22" customFormat="1" x14ac:dyDescent="0.35">
      <c r="A5222" s="44"/>
    </row>
    <row r="5223" spans="1:1" s="22" customFormat="1" x14ac:dyDescent="0.35">
      <c r="A5223" s="44"/>
    </row>
    <row r="5224" spans="1:1" s="22" customFormat="1" x14ac:dyDescent="0.35">
      <c r="A5224" s="44"/>
    </row>
    <row r="5225" spans="1:1" s="22" customFormat="1" x14ac:dyDescent="0.35">
      <c r="A5225" s="44"/>
    </row>
    <row r="5226" spans="1:1" s="22" customFormat="1" x14ac:dyDescent="0.35">
      <c r="A5226" s="44"/>
    </row>
    <row r="5227" spans="1:1" s="22" customFormat="1" x14ac:dyDescent="0.35">
      <c r="A5227" s="44"/>
    </row>
    <row r="5228" spans="1:1" s="22" customFormat="1" x14ac:dyDescent="0.35">
      <c r="A5228" s="44"/>
    </row>
    <row r="5229" spans="1:1" s="22" customFormat="1" x14ac:dyDescent="0.35">
      <c r="A5229" s="44"/>
    </row>
    <row r="5230" spans="1:1" s="22" customFormat="1" x14ac:dyDescent="0.35">
      <c r="A5230" s="44"/>
    </row>
    <row r="5231" spans="1:1" s="22" customFormat="1" x14ac:dyDescent="0.35">
      <c r="A5231" s="44"/>
    </row>
    <row r="5232" spans="1:1" s="22" customFormat="1" x14ac:dyDescent="0.35">
      <c r="A5232" s="44"/>
    </row>
    <row r="5233" spans="1:1" s="22" customFormat="1" x14ac:dyDescent="0.35">
      <c r="A5233" s="44"/>
    </row>
    <row r="5234" spans="1:1" s="22" customFormat="1" x14ac:dyDescent="0.35">
      <c r="A5234" s="44"/>
    </row>
    <row r="5235" spans="1:1" s="22" customFormat="1" x14ac:dyDescent="0.35">
      <c r="A5235" s="44"/>
    </row>
    <row r="5236" spans="1:1" s="22" customFormat="1" x14ac:dyDescent="0.35">
      <c r="A5236" s="44"/>
    </row>
    <row r="5237" spans="1:1" s="22" customFormat="1" x14ac:dyDescent="0.35">
      <c r="A5237" s="44"/>
    </row>
    <row r="5238" spans="1:1" s="22" customFormat="1" x14ac:dyDescent="0.35">
      <c r="A5238" s="44"/>
    </row>
    <row r="5239" spans="1:1" s="22" customFormat="1" x14ac:dyDescent="0.35">
      <c r="A5239" s="44"/>
    </row>
    <row r="5240" spans="1:1" s="22" customFormat="1" x14ac:dyDescent="0.35">
      <c r="A5240" s="44"/>
    </row>
    <row r="5241" spans="1:1" s="22" customFormat="1" x14ac:dyDescent="0.35">
      <c r="A5241" s="44"/>
    </row>
    <row r="5242" spans="1:1" s="22" customFormat="1" x14ac:dyDescent="0.35">
      <c r="A5242" s="44"/>
    </row>
    <row r="5243" spans="1:1" s="22" customFormat="1" x14ac:dyDescent="0.35">
      <c r="A5243" s="44"/>
    </row>
    <row r="5244" spans="1:1" s="22" customFormat="1" x14ac:dyDescent="0.35">
      <c r="A5244" s="44"/>
    </row>
    <row r="5245" spans="1:1" s="22" customFormat="1" x14ac:dyDescent="0.35">
      <c r="A5245" s="44"/>
    </row>
    <row r="5246" spans="1:1" s="22" customFormat="1" x14ac:dyDescent="0.35">
      <c r="A5246" s="44"/>
    </row>
    <row r="5247" spans="1:1" s="22" customFormat="1" x14ac:dyDescent="0.35">
      <c r="A5247" s="44"/>
    </row>
    <row r="5248" spans="1:1" s="22" customFormat="1" x14ac:dyDescent="0.35">
      <c r="A5248" s="44"/>
    </row>
    <row r="5249" spans="1:1" s="22" customFormat="1" x14ac:dyDescent="0.35">
      <c r="A5249" s="44"/>
    </row>
    <row r="5250" spans="1:1" s="22" customFormat="1" x14ac:dyDescent="0.35">
      <c r="A5250" s="44"/>
    </row>
    <row r="5251" spans="1:1" s="22" customFormat="1" x14ac:dyDescent="0.35">
      <c r="A5251" s="44"/>
    </row>
    <row r="5252" spans="1:1" s="22" customFormat="1" x14ac:dyDescent="0.35">
      <c r="A5252" s="44"/>
    </row>
    <row r="5253" spans="1:1" s="22" customFormat="1" x14ac:dyDescent="0.35">
      <c r="A5253" s="44"/>
    </row>
    <row r="5254" spans="1:1" s="22" customFormat="1" x14ac:dyDescent="0.35">
      <c r="A5254" s="44"/>
    </row>
    <row r="5255" spans="1:1" s="22" customFormat="1" x14ac:dyDescent="0.35">
      <c r="A5255" s="44"/>
    </row>
    <row r="5256" spans="1:1" s="22" customFormat="1" x14ac:dyDescent="0.35">
      <c r="A5256" s="44"/>
    </row>
    <row r="5257" spans="1:1" s="22" customFormat="1" x14ac:dyDescent="0.35">
      <c r="A5257" s="44"/>
    </row>
    <row r="5258" spans="1:1" s="22" customFormat="1" x14ac:dyDescent="0.35">
      <c r="A5258" s="44"/>
    </row>
    <row r="5259" spans="1:1" s="22" customFormat="1" x14ac:dyDescent="0.35">
      <c r="A5259" s="44"/>
    </row>
    <row r="5260" spans="1:1" s="22" customFormat="1" x14ac:dyDescent="0.35">
      <c r="A5260" s="44"/>
    </row>
    <row r="5261" spans="1:1" s="22" customFormat="1" x14ac:dyDescent="0.35">
      <c r="A5261" s="44"/>
    </row>
    <row r="5262" spans="1:1" s="22" customFormat="1" x14ac:dyDescent="0.35">
      <c r="A5262" s="44"/>
    </row>
    <row r="5263" spans="1:1" s="22" customFormat="1" x14ac:dyDescent="0.35">
      <c r="A5263" s="44"/>
    </row>
    <row r="5264" spans="1:1" s="22" customFormat="1" x14ac:dyDescent="0.35">
      <c r="A5264" s="44"/>
    </row>
    <row r="5265" spans="1:1" s="22" customFormat="1" x14ac:dyDescent="0.35">
      <c r="A5265" s="44"/>
    </row>
    <row r="5266" spans="1:1" s="22" customFormat="1" x14ac:dyDescent="0.35">
      <c r="A5266" s="44"/>
    </row>
    <row r="5267" spans="1:1" s="22" customFormat="1" x14ac:dyDescent="0.35">
      <c r="A5267" s="44"/>
    </row>
    <row r="5268" spans="1:1" s="22" customFormat="1" x14ac:dyDescent="0.35">
      <c r="A5268" s="44"/>
    </row>
    <row r="5269" spans="1:1" s="22" customFormat="1" x14ac:dyDescent="0.35">
      <c r="A5269" s="44"/>
    </row>
    <row r="5270" spans="1:1" s="22" customFormat="1" x14ac:dyDescent="0.35">
      <c r="A5270" s="44"/>
    </row>
    <row r="5271" spans="1:1" s="22" customFormat="1" x14ac:dyDescent="0.35">
      <c r="A5271" s="44"/>
    </row>
    <row r="5272" spans="1:1" s="22" customFormat="1" x14ac:dyDescent="0.35">
      <c r="A5272" s="44"/>
    </row>
    <row r="5273" spans="1:1" s="22" customFormat="1" x14ac:dyDescent="0.35">
      <c r="A5273" s="44"/>
    </row>
    <row r="5274" spans="1:1" s="22" customFormat="1" x14ac:dyDescent="0.35">
      <c r="A5274" s="44"/>
    </row>
    <row r="5275" spans="1:1" s="22" customFormat="1" x14ac:dyDescent="0.35">
      <c r="A5275" s="44"/>
    </row>
    <row r="5276" spans="1:1" s="22" customFormat="1" x14ac:dyDescent="0.35">
      <c r="A5276" s="44"/>
    </row>
    <row r="5277" spans="1:1" s="22" customFormat="1" x14ac:dyDescent="0.35">
      <c r="A5277" s="44"/>
    </row>
    <row r="5278" spans="1:1" s="22" customFormat="1" x14ac:dyDescent="0.35">
      <c r="A5278" s="44"/>
    </row>
    <row r="5279" spans="1:1" s="22" customFormat="1" x14ac:dyDescent="0.35">
      <c r="A5279" s="44"/>
    </row>
    <row r="5280" spans="1:1" s="22" customFormat="1" x14ac:dyDescent="0.35">
      <c r="A5280" s="44"/>
    </row>
    <row r="5281" spans="1:1" s="22" customFormat="1" x14ac:dyDescent="0.35">
      <c r="A5281" s="44"/>
    </row>
    <row r="5282" spans="1:1" s="22" customFormat="1" x14ac:dyDescent="0.35">
      <c r="A5282" s="44"/>
    </row>
    <row r="5283" spans="1:1" s="22" customFormat="1" x14ac:dyDescent="0.35">
      <c r="A5283" s="44"/>
    </row>
    <row r="5284" spans="1:1" s="22" customFormat="1" x14ac:dyDescent="0.35">
      <c r="A5284" s="44"/>
    </row>
    <row r="5285" spans="1:1" s="22" customFormat="1" x14ac:dyDescent="0.35">
      <c r="A5285" s="44"/>
    </row>
    <row r="5286" spans="1:1" s="22" customFormat="1" x14ac:dyDescent="0.35">
      <c r="A5286" s="44"/>
    </row>
    <row r="5287" spans="1:1" s="22" customFormat="1" x14ac:dyDescent="0.35">
      <c r="A5287" s="44"/>
    </row>
    <row r="5288" spans="1:1" s="22" customFormat="1" x14ac:dyDescent="0.35">
      <c r="A5288" s="44"/>
    </row>
    <row r="5289" spans="1:1" s="22" customFormat="1" x14ac:dyDescent="0.35">
      <c r="A5289" s="44"/>
    </row>
    <row r="5290" spans="1:1" s="22" customFormat="1" x14ac:dyDescent="0.35">
      <c r="A5290" s="44"/>
    </row>
    <row r="5291" spans="1:1" s="22" customFormat="1" x14ac:dyDescent="0.35">
      <c r="A5291" s="44"/>
    </row>
    <row r="5292" spans="1:1" s="22" customFormat="1" x14ac:dyDescent="0.35">
      <c r="A5292" s="44"/>
    </row>
    <row r="5293" spans="1:1" s="22" customFormat="1" x14ac:dyDescent="0.35">
      <c r="A5293" s="44"/>
    </row>
    <row r="5294" spans="1:1" s="22" customFormat="1" x14ac:dyDescent="0.35">
      <c r="A5294" s="44"/>
    </row>
    <row r="5295" spans="1:1" s="22" customFormat="1" x14ac:dyDescent="0.35">
      <c r="A5295" s="44"/>
    </row>
    <row r="5296" spans="1:1" s="22" customFormat="1" x14ac:dyDescent="0.35">
      <c r="A5296" s="44"/>
    </row>
    <row r="5297" spans="1:1" s="22" customFormat="1" x14ac:dyDescent="0.35">
      <c r="A5297" s="44"/>
    </row>
    <row r="5298" spans="1:1" s="22" customFormat="1" x14ac:dyDescent="0.35">
      <c r="A5298" s="44"/>
    </row>
    <row r="5299" spans="1:1" s="22" customFormat="1" x14ac:dyDescent="0.35">
      <c r="A5299" s="44"/>
    </row>
    <row r="5300" spans="1:1" s="22" customFormat="1" x14ac:dyDescent="0.35">
      <c r="A5300" s="44"/>
    </row>
    <row r="5301" spans="1:1" s="22" customFormat="1" x14ac:dyDescent="0.35">
      <c r="A5301" s="44"/>
    </row>
    <row r="5302" spans="1:1" s="22" customFormat="1" x14ac:dyDescent="0.35">
      <c r="A5302" s="44"/>
    </row>
    <row r="5303" spans="1:1" s="22" customFormat="1" x14ac:dyDescent="0.35">
      <c r="A5303" s="44"/>
    </row>
    <row r="5304" spans="1:1" s="22" customFormat="1" x14ac:dyDescent="0.35">
      <c r="A5304" s="44"/>
    </row>
    <row r="5305" spans="1:1" s="22" customFormat="1" x14ac:dyDescent="0.35">
      <c r="A5305" s="44"/>
    </row>
    <row r="5306" spans="1:1" s="22" customFormat="1" x14ac:dyDescent="0.35">
      <c r="A5306" s="44"/>
    </row>
    <row r="5307" spans="1:1" s="22" customFormat="1" x14ac:dyDescent="0.35">
      <c r="A5307" s="44"/>
    </row>
    <row r="5308" spans="1:1" s="22" customFormat="1" x14ac:dyDescent="0.35">
      <c r="A5308" s="44"/>
    </row>
    <row r="5309" spans="1:1" s="22" customFormat="1" x14ac:dyDescent="0.35">
      <c r="A5309" s="44"/>
    </row>
    <row r="5310" spans="1:1" s="22" customFormat="1" x14ac:dyDescent="0.35">
      <c r="A5310" s="44"/>
    </row>
    <row r="5311" spans="1:1" s="22" customFormat="1" x14ac:dyDescent="0.35">
      <c r="A5311" s="44"/>
    </row>
    <row r="5312" spans="1:1" s="22" customFormat="1" x14ac:dyDescent="0.35">
      <c r="A5312" s="44"/>
    </row>
    <row r="5313" spans="1:1" s="22" customFormat="1" x14ac:dyDescent="0.35">
      <c r="A5313" s="44"/>
    </row>
    <row r="5314" spans="1:1" s="22" customFormat="1" x14ac:dyDescent="0.35">
      <c r="A5314" s="44"/>
    </row>
    <row r="5315" spans="1:1" s="22" customFormat="1" x14ac:dyDescent="0.35">
      <c r="A5315" s="44"/>
    </row>
    <row r="5316" spans="1:1" s="22" customFormat="1" x14ac:dyDescent="0.35">
      <c r="A5316" s="44"/>
    </row>
    <row r="5317" spans="1:1" s="22" customFormat="1" x14ac:dyDescent="0.35">
      <c r="A5317" s="44"/>
    </row>
    <row r="5318" spans="1:1" s="22" customFormat="1" x14ac:dyDescent="0.35">
      <c r="A5318" s="44"/>
    </row>
    <row r="5319" spans="1:1" s="22" customFormat="1" x14ac:dyDescent="0.35">
      <c r="A5319" s="44"/>
    </row>
    <row r="5320" spans="1:1" s="22" customFormat="1" x14ac:dyDescent="0.35">
      <c r="A5320" s="44"/>
    </row>
    <row r="5321" spans="1:1" s="22" customFormat="1" x14ac:dyDescent="0.35">
      <c r="A5321" s="44"/>
    </row>
    <row r="5322" spans="1:1" s="22" customFormat="1" x14ac:dyDescent="0.35">
      <c r="A5322" s="44"/>
    </row>
    <row r="5323" spans="1:1" s="22" customFormat="1" x14ac:dyDescent="0.35">
      <c r="A5323" s="44"/>
    </row>
    <row r="5324" spans="1:1" s="22" customFormat="1" x14ac:dyDescent="0.35">
      <c r="A5324" s="44"/>
    </row>
    <row r="5325" spans="1:1" s="22" customFormat="1" x14ac:dyDescent="0.35">
      <c r="A5325" s="44"/>
    </row>
    <row r="5326" spans="1:1" s="22" customFormat="1" x14ac:dyDescent="0.35">
      <c r="A5326" s="44"/>
    </row>
    <row r="5327" spans="1:1" s="22" customFormat="1" x14ac:dyDescent="0.35">
      <c r="A5327" s="44"/>
    </row>
    <row r="5328" spans="1:1" s="22" customFormat="1" x14ac:dyDescent="0.35">
      <c r="A5328" s="44"/>
    </row>
    <row r="5329" spans="1:1" s="22" customFormat="1" x14ac:dyDescent="0.35">
      <c r="A5329" s="44"/>
    </row>
    <row r="5330" spans="1:1" s="22" customFormat="1" x14ac:dyDescent="0.35">
      <c r="A5330" s="44"/>
    </row>
    <row r="5331" spans="1:1" s="22" customFormat="1" x14ac:dyDescent="0.35">
      <c r="A5331" s="44"/>
    </row>
    <row r="5332" spans="1:1" s="22" customFormat="1" x14ac:dyDescent="0.35">
      <c r="A5332" s="44"/>
    </row>
    <row r="5333" spans="1:1" s="22" customFormat="1" x14ac:dyDescent="0.35">
      <c r="A5333" s="44"/>
    </row>
    <row r="5334" spans="1:1" s="22" customFormat="1" x14ac:dyDescent="0.35">
      <c r="A5334" s="44"/>
    </row>
    <row r="5335" spans="1:1" s="22" customFormat="1" x14ac:dyDescent="0.35">
      <c r="A5335" s="44"/>
    </row>
    <row r="5336" spans="1:1" s="22" customFormat="1" x14ac:dyDescent="0.35">
      <c r="A5336" s="44"/>
    </row>
    <row r="5337" spans="1:1" s="22" customFormat="1" x14ac:dyDescent="0.35">
      <c r="A5337" s="44"/>
    </row>
    <row r="5338" spans="1:1" s="22" customFormat="1" x14ac:dyDescent="0.35">
      <c r="A5338" s="44"/>
    </row>
    <row r="5339" spans="1:1" s="22" customFormat="1" x14ac:dyDescent="0.35">
      <c r="A5339" s="44"/>
    </row>
    <row r="5340" spans="1:1" s="22" customFormat="1" x14ac:dyDescent="0.35">
      <c r="A5340" s="44"/>
    </row>
    <row r="5341" spans="1:1" s="22" customFormat="1" x14ac:dyDescent="0.35">
      <c r="A5341" s="44"/>
    </row>
    <row r="5342" spans="1:1" s="22" customFormat="1" x14ac:dyDescent="0.35">
      <c r="A5342" s="44"/>
    </row>
    <row r="5343" spans="1:1" s="22" customFormat="1" x14ac:dyDescent="0.35">
      <c r="A5343" s="44"/>
    </row>
    <row r="5344" spans="1:1" s="22" customFormat="1" x14ac:dyDescent="0.35">
      <c r="A5344" s="44"/>
    </row>
    <row r="5345" spans="1:1" s="22" customFormat="1" x14ac:dyDescent="0.35">
      <c r="A5345" s="44"/>
    </row>
    <row r="5346" spans="1:1" s="22" customFormat="1" x14ac:dyDescent="0.35">
      <c r="A5346" s="44"/>
    </row>
    <row r="5347" spans="1:1" s="22" customFormat="1" x14ac:dyDescent="0.35">
      <c r="A5347" s="44"/>
    </row>
    <row r="5348" spans="1:1" s="22" customFormat="1" x14ac:dyDescent="0.35">
      <c r="A5348" s="44"/>
    </row>
    <row r="5349" spans="1:1" s="22" customFormat="1" x14ac:dyDescent="0.35">
      <c r="A5349" s="44"/>
    </row>
    <row r="5350" spans="1:1" s="22" customFormat="1" x14ac:dyDescent="0.35">
      <c r="A5350" s="44"/>
    </row>
    <row r="5351" spans="1:1" s="22" customFormat="1" x14ac:dyDescent="0.35">
      <c r="A5351" s="44"/>
    </row>
    <row r="5352" spans="1:1" s="22" customFormat="1" x14ac:dyDescent="0.35">
      <c r="A5352" s="44"/>
    </row>
    <row r="5353" spans="1:1" s="22" customFormat="1" x14ac:dyDescent="0.35">
      <c r="A5353" s="44"/>
    </row>
    <row r="5354" spans="1:1" s="22" customFormat="1" x14ac:dyDescent="0.35">
      <c r="A5354" s="44"/>
    </row>
    <row r="5355" spans="1:1" s="22" customFormat="1" x14ac:dyDescent="0.35">
      <c r="A5355" s="44"/>
    </row>
    <row r="5356" spans="1:1" s="22" customFormat="1" x14ac:dyDescent="0.35">
      <c r="A5356" s="44"/>
    </row>
    <row r="5357" spans="1:1" s="22" customFormat="1" x14ac:dyDescent="0.35">
      <c r="A5357" s="44"/>
    </row>
    <row r="5358" spans="1:1" s="22" customFormat="1" x14ac:dyDescent="0.35">
      <c r="A5358" s="44"/>
    </row>
    <row r="5359" spans="1:1" s="22" customFormat="1" x14ac:dyDescent="0.35">
      <c r="A5359" s="44"/>
    </row>
    <row r="5360" spans="1:1" s="22" customFormat="1" x14ac:dyDescent="0.35">
      <c r="A5360" s="44"/>
    </row>
    <row r="5361" spans="1:1" s="22" customFormat="1" x14ac:dyDescent="0.35">
      <c r="A5361" s="44"/>
    </row>
    <row r="5362" spans="1:1" s="22" customFormat="1" x14ac:dyDescent="0.35">
      <c r="A5362" s="44"/>
    </row>
    <row r="5363" spans="1:1" s="22" customFormat="1" x14ac:dyDescent="0.35">
      <c r="A5363" s="44"/>
    </row>
    <row r="5364" spans="1:1" s="22" customFormat="1" x14ac:dyDescent="0.35">
      <c r="A5364" s="44"/>
    </row>
    <row r="5365" spans="1:1" s="22" customFormat="1" x14ac:dyDescent="0.35">
      <c r="A5365" s="44"/>
    </row>
    <row r="5366" spans="1:1" s="22" customFormat="1" x14ac:dyDescent="0.35">
      <c r="A5366" s="44"/>
    </row>
    <row r="5367" spans="1:1" s="22" customFormat="1" x14ac:dyDescent="0.35">
      <c r="A5367" s="44"/>
    </row>
    <row r="5368" spans="1:1" s="22" customFormat="1" x14ac:dyDescent="0.35">
      <c r="A5368" s="44"/>
    </row>
    <row r="5369" spans="1:1" s="22" customFormat="1" x14ac:dyDescent="0.35">
      <c r="A5369" s="44"/>
    </row>
    <row r="5370" spans="1:1" s="22" customFormat="1" x14ac:dyDescent="0.35">
      <c r="A5370" s="44"/>
    </row>
    <row r="5371" spans="1:1" s="22" customFormat="1" x14ac:dyDescent="0.35">
      <c r="A5371" s="44"/>
    </row>
    <row r="5372" spans="1:1" s="22" customFormat="1" x14ac:dyDescent="0.35">
      <c r="A5372" s="44"/>
    </row>
    <row r="5373" spans="1:1" s="22" customFormat="1" x14ac:dyDescent="0.35">
      <c r="A5373" s="44"/>
    </row>
    <row r="5374" spans="1:1" s="22" customFormat="1" x14ac:dyDescent="0.35">
      <c r="A5374" s="44"/>
    </row>
    <row r="5375" spans="1:1" s="22" customFormat="1" x14ac:dyDescent="0.35">
      <c r="A5375" s="44"/>
    </row>
    <row r="5376" spans="1:1" s="22" customFormat="1" x14ac:dyDescent="0.35">
      <c r="A5376" s="44"/>
    </row>
    <row r="5377" spans="1:1" s="22" customFormat="1" x14ac:dyDescent="0.35">
      <c r="A5377" s="44"/>
    </row>
    <row r="5378" spans="1:1" s="22" customFormat="1" x14ac:dyDescent="0.35">
      <c r="A5378" s="44"/>
    </row>
    <row r="5379" spans="1:1" s="22" customFormat="1" x14ac:dyDescent="0.35">
      <c r="A5379" s="44"/>
    </row>
    <row r="5380" spans="1:1" s="22" customFormat="1" x14ac:dyDescent="0.35">
      <c r="A5380" s="44"/>
    </row>
    <row r="5381" spans="1:1" s="22" customFormat="1" x14ac:dyDescent="0.35">
      <c r="A5381" s="44"/>
    </row>
    <row r="5382" spans="1:1" s="22" customFormat="1" x14ac:dyDescent="0.35">
      <c r="A5382" s="44"/>
    </row>
    <row r="5383" spans="1:1" s="22" customFormat="1" x14ac:dyDescent="0.35">
      <c r="A5383" s="44"/>
    </row>
    <row r="5384" spans="1:1" s="22" customFormat="1" x14ac:dyDescent="0.35">
      <c r="A5384" s="44"/>
    </row>
    <row r="5385" spans="1:1" s="22" customFormat="1" x14ac:dyDescent="0.35">
      <c r="A5385" s="44"/>
    </row>
    <row r="5386" spans="1:1" s="22" customFormat="1" x14ac:dyDescent="0.35">
      <c r="A5386" s="44"/>
    </row>
    <row r="5387" spans="1:1" s="22" customFormat="1" x14ac:dyDescent="0.35">
      <c r="A5387" s="44"/>
    </row>
    <row r="5388" spans="1:1" s="22" customFormat="1" x14ac:dyDescent="0.35">
      <c r="A5388" s="44"/>
    </row>
    <row r="5389" spans="1:1" s="22" customFormat="1" x14ac:dyDescent="0.35">
      <c r="A5389" s="44"/>
    </row>
    <row r="5390" spans="1:1" s="22" customFormat="1" x14ac:dyDescent="0.35">
      <c r="A5390" s="44"/>
    </row>
    <row r="5391" spans="1:1" s="22" customFormat="1" x14ac:dyDescent="0.35">
      <c r="A5391" s="44"/>
    </row>
    <row r="5392" spans="1:1" s="22" customFormat="1" x14ac:dyDescent="0.35">
      <c r="A5392" s="44"/>
    </row>
    <row r="5393" spans="1:1" s="22" customFormat="1" x14ac:dyDescent="0.35">
      <c r="A5393" s="44"/>
    </row>
    <row r="5394" spans="1:1" s="22" customFormat="1" x14ac:dyDescent="0.35">
      <c r="A5394" s="44"/>
    </row>
    <row r="5395" spans="1:1" s="22" customFormat="1" x14ac:dyDescent="0.35">
      <c r="A5395" s="44"/>
    </row>
    <row r="5396" spans="1:1" s="22" customFormat="1" x14ac:dyDescent="0.35">
      <c r="A5396" s="44"/>
    </row>
    <row r="5397" spans="1:1" s="22" customFormat="1" x14ac:dyDescent="0.35">
      <c r="A5397" s="44"/>
    </row>
    <row r="5398" spans="1:1" s="22" customFormat="1" x14ac:dyDescent="0.35">
      <c r="A5398" s="44"/>
    </row>
    <row r="5399" spans="1:1" s="22" customFormat="1" x14ac:dyDescent="0.35">
      <c r="A5399" s="44"/>
    </row>
    <row r="5400" spans="1:1" s="22" customFormat="1" x14ac:dyDescent="0.35">
      <c r="A5400" s="44"/>
    </row>
    <row r="5401" spans="1:1" s="22" customFormat="1" x14ac:dyDescent="0.35">
      <c r="A5401" s="44"/>
    </row>
    <row r="5402" spans="1:1" s="22" customFormat="1" x14ac:dyDescent="0.35">
      <c r="A5402" s="44"/>
    </row>
    <row r="5403" spans="1:1" s="22" customFormat="1" x14ac:dyDescent="0.35">
      <c r="A5403" s="44"/>
    </row>
    <row r="5404" spans="1:1" s="22" customFormat="1" x14ac:dyDescent="0.35">
      <c r="A5404" s="44"/>
    </row>
    <row r="5405" spans="1:1" s="22" customFormat="1" x14ac:dyDescent="0.35">
      <c r="A5405" s="44"/>
    </row>
    <row r="5406" spans="1:1" s="22" customFormat="1" x14ac:dyDescent="0.35">
      <c r="A5406" s="44"/>
    </row>
    <row r="5407" spans="1:1" s="22" customFormat="1" x14ac:dyDescent="0.35">
      <c r="A5407" s="44"/>
    </row>
    <row r="5408" spans="1:1" s="22" customFormat="1" x14ac:dyDescent="0.35">
      <c r="A5408" s="44"/>
    </row>
    <row r="5409" spans="1:1" s="22" customFormat="1" x14ac:dyDescent="0.35">
      <c r="A5409" s="44"/>
    </row>
    <row r="5410" spans="1:1" s="22" customFormat="1" x14ac:dyDescent="0.35">
      <c r="A5410" s="44"/>
    </row>
    <row r="5411" spans="1:1" s="22" customFormat="1" x14ac:dyDescent="0.35">
      <c r="A5411" s="44"/>
    </row>
    <row r="5412" spans="1:1" s="22" customFormat="1" x14ac:dyDescent="0.35">
      <c r="A5412" s="44"/>
    </row>
    <row r="5413" spans="1:1" s="22" customFormat="1" x14ac:dyDescent="0.35">
      <c r="A5413" s="44"/>
    </row>
    <row r="5414" spans="1:1" s="22" customFormat="1" x14ac:dyDescent="0.35">
      <c r="A5414" s="44"/>
    </row>
    <row r="5415" spans="1:1" s="22" customFormat="1" x14ac:dyDescent="0.35">
      <c r="A5415" s="44"/>
    </row>
    <row r="5416" spans="1:1" s="22" customFormat="1" x14ac:dyDescent="0.35">
      <c r="A5416" s="44"/>
    </row>
    <row r="5417" spans="1:1" s="22" customFormat="1" x14ac:dyDescent="0.35">
      <c r="A5417" s="44"/>
    </row>
    <row r="5418" spans="1:1" s="22" customFormat="1" x14ac:dyDescent="0.35">
      <c r="A5418" s="44"/>
    </row>
    <row r="5419" spans="1:1" s="22" customFormat="1" x14ac:dyDescent="0.35">
      <c r="A5419" s="44"/>
    </row>
    <row r="5420" spans="1:1" s="22" customFormat="1" x14ac:dyDescent="0.35">
      <c r="A5420" s="44"/>
    </row>
    <row r="5421" spans="1:1" s="22" customFormat="1" x14ac:dyDescent="0.35">
      <c r="A5421" s="44"/>
    </row>
    <row r="5422" spans="1:1" s="22" customFormat="1" x14ac:dyDescent="0.35">
      <c r="A5422" s="44"/>
    </row>
    <row r="5423" spans="1:1" s="22" customFormat="1" x14ac:dyDescent="0.35">
      <c r="A5423" s="44"/>
    </row>
    <row r="5424" spans="1:1" s="22" customFormat="1" x14ac:dyDescent="0.35">
      <c r="A5424" s="44"/>
    </row>
    <row r="5425" spans="1:1" s="22" customFormat="1" x14ac:dyDescent="0.35">
      <c r="A5425" s="44"/>
    </row>
    <row r="5426" spans="1:1" s="22" customFormat="1" x14ac:dyDescent="0.35">
      <c r="A5426" s="44"/>
    </row>
    <row r="5427" spans="1:1" s="22" customFormat="1" x14ac:dyDescent="0.35">
      <c r="A5427" s="44"/>
    </row>
    <row r="5428" spans="1:1" s="22" customFormat="1" x14ac:dyDescent="0.35">
      <c r="A5428" s="44"/>
    </row>
    <row r="5429" spans="1:1" s="22" customFormat="1" x14ac:dyDescent="0.35">
      <c r="A5429" s="44"/>
    </row>
    <row r="5430" spans="1:1" s="22" customFormat="1" x14ac:dyDescent="0.35">
      <c r="A5430" s="44"/>
    </row>
    <row r="5431" spans="1:1" s="22" customFormat="1" x14ac:dyDescent="0.35">
      <c r="A5431" s="44"/>
    </row>
    <row r="5432" spans="1:1" s="22" customFormat="1" x14ac:dyDescent="0.35">
      <c r="A5432" s="44"/>
    </row>
    <row r="5433" spans="1:1" s="22" customFormat="1" x14ac:dyDescent="0.35">
      <c r="A5433" s="44"/>
    </row>
    <row r="5434" spans="1:1" s="22" customFormat="1" x14ac:dyDescent="0.35">
      <c r="A5434" s="44"/>
    </row>
    <row r="5435" spans="1:1" s="22" customFormat="1" x14ac:dyDescent="0.35">
      <c r="A5435" s="44"/>
    </row>
    <row r="5436" spans="1:1" s="22" customFormat="1" x14ac:dyDescent="0.35">
      <c r="A5436" s="44"/>
    </row>
    <row r="5437" spans="1:1" s="22" customFormat="1" x14ac:dyDescent="0.35">
      <c r="A5437" s="44"/>
    </row>
    <row r="5438" spans="1:1" s="22" customFormat="1" x14ac:dyDescent="0.35">
      <c r="A5438" s="44"/>
    </row>
    <row r="5439" spans="1:1" s="22" customFormat="1" x14ac:dyDescent="0.35">
      <c r="A5439" s="44"/>
    </row>
    <row r="5440" spans="1:1" s="22" customFormat="1" x14ac:dyDescent="0.35">
      <c r="A5440" s="44"/>
    </row>
    <row r="5441" spans="1:1" s="22" customFormat="1" x14ac:dyDescent="0.35">
      <c r="A5441" s="44"/>
    </row>
    <row r="5442" spans="1:1" s="22" customFormat="1" x14ac:dyDescent="0.35">
      <c r="A5442" s="44"/>
    </row>
    <row r="5443" spans="1:1" s="22" customFormat="1" x14ac:dyDescent="0.35">
      <c r="A5443" s="44"/>
    </row>
    <row r="5444" spans="1:1" s="22" customFormat="1" x14ac:dyDescent="0.35">
      <c r="A5444" s="44"/>
    </row>
    <row r="5445" spans="1:1" s="22" customFormat="1" x14ac:dyDescent="0.35">
      <c r="A5445" s="44"/>
    </row>
    <row r="5446" spans="1:1" s="22" customFormat="1" x14ac:dyDescent="0.35">
      <c r="A5446" s="44"/>
    </row>
    <row r="5447" spans="1:1" s="22" customFormat="1" x14ac:dyDescent="0.35">
      <c r="A5447" s="44"/>
    </row>
    <row r="5448" spans="1:1" s="22" customFormat="1" x14ac:dyDescent="0.35">
      <c r="A5448" s="44"/>
    </row>
    <row r="5449" spans="1:1" s="22" customFormat="1" x14ac:dyDescent="0.35">
      <c r="A5449" s="44"/>
    </row>
    <row r="5450" spans="1:1" s="22" customFormat="1" x14ac:dyDescent="0.35">
      <c r="A5450" s="44"/>
    </row>
    <row r="5451" spans="1:1" s="22" customFormat="1" x14ac:dyDescent="0.35">
      <c r="A5451" s="44"/>
    </row>
    <row r="5452" spans="1:1" s="22" customFormat="1" x14ac:dyDescent="0.35">
      <c r="A5452" s="44"/>
    </row>
    <row r="5453" spans="1:1" s="22" customFormat="1" x14ac:dyDescent="0.35">
      <c r="A5453" s="44"/>
    </row>
    <row r="5454" spans="1:1" s="22" customFormat="1" x14ac:dyDescent="0.35">
      <c r="A5454" s="44"/>
    </row>
    <row r="5455" spans="1:1" s="22" customFormat="1" x14ac:dyDescent="0.35">
      <c r="A5455" s="44"/>
    </row>
    <row r="5456" spans="1:1" s="22" customFormat="1" x14ac:dyDescent="0.35">
      <c r="A5456" s="44"/>
    </row>
    <row r="5457" spans="1:1" s="22" customFormat="1" x14ac:dyDescent="0.35">
      <c r="A5457" s="44"/>
    </row>
    <row r="5458" spans="1:1" s="22" customFormat="1" x14ac:dyDescent="0.35">
      <c r="A5458" s="44"/>
    </row>
    <row r="5459" spans="1:1" s="22" customFormat="1" x14ac:dyDescent="0.35">
      <c r="A5459" s="44"/>
    </row>
    <row r="5460" spans="1:1" s="22" customFormat="1" x14ac:dyDescent="0.35">
      <c r="A5460" s="44"/>
    </row>
    <row r="5461" spans="1:1" s="22" customFormat="1" x14ac:dyDescent="0.35">
      <c r="A5461" s="44"/>
    </row>
    <row r="5462" spans="1:1" s="22" customFormat="1" x14ac:dyDescent="0.35">
      <c r="A5462" s="44"/>
    </row>
    <row r="5463" spans="1:1" s="22" customFormat="1" x14ac:dyDescent="0.35">
      <c r="A5463" s="44"/>
    </row>
    <row r="5464" spans="1:1" s="22" customFormat="1" x14ac:dyDescent="0.35">
      <c r="A5464" s="44"/>
    </row>
    <row r="5465" spans="1:1" s="22" customFormat="1" x14ac:dyDescent="0.35">
      <c r="A5465" s="44"/>
    </row>
    <row r="5466" spans="1:1" s="22" customFormat="1" x14ac:dyDescent="0.35">
      <c r="A5466" s="44"/>
    </row>
    <row r="5467" spans="1:1" s="22" customFormat="1" x14ac:dyDescent="0.35">
      <c r="A5467" s="44"/>
    </row>
    <row r="5468" spans="1:1" s="22" customFormat="1" x14ac:dyDescent="0.35">
      <c r="A5468" s="44"/>
    </row>
    <row r="5469" spans="1:1" s="22" customFormat="1" x14ac:dyDescent="0.35">
      <c r="A5469" s="44"/>
    </row>
    <row r="5470" spans="1:1" s="22" customFormat="1" x14ac:dyDescent="0.35">
      <c r="A5470" s="44"/>
    </row>
    <row r="5471" spans="1:1" s="22" customFormat="1" x14ac:dyDescent="0.35">
      <c r="A5471" s="44"/>
    </row>
    <row r="5472" spans="1:1" s="22" customFormat="1" x14ac:dyDescent="0.35">
      <c r="A5472" s="44"/>
    </row>
    <row r="5473" spans="1:1" s="22" customFormat="1" x14ac:dyDescent="0.35">
      <c r="A5473" s="44"/>
    </row>
    <row r="5474" spans="1:1" s="22" customFormat="1" x14ac:dyDescent="0.35">
      <c r="A5474" s="44"/>
    </row>
    <row r="5475" spans="1:1" s="22" customFormat="1" x14ac:dyDescent="0.35">
      <c r="A5475" s="44"/>
    </row>
    <row r="5476" spans="1:1" s="22" customFormat="1" x14ac:dyDescent="0.35">
      <c r="A5476" s="44"/>
    </row>
    <row r="5477" spans="1:1" s="22" customFormat="1" x14ac:dyDescent="0.35">
      <c r="A5477" s="44"/>
    </row>
    <row r="5478" spans="1:1" s="22" customFormat="1" x14ac:dyDescent="0.35">
      <c r="A5478" s="44"/>
    </row>
    <row r="5479" spans="1:1" s="22" customFormat="1" x14ac:dyDescent="0.35">
      <c r="A5479" s="44"/>
    </row>
    <row r="5480" spans="1:1" s="22" customFormat="1" x14ac:dyDescent="0.35">
      <c r="A5480" s="44"/>
    </row>
    <row r="5481" spans="1:1" s="22" customFormat="1" x14ac:dyDescent="0.35">
      <c r="A5481" s="44"/>
    </row>
    <row r="5482" spans="1:1" s="22" customFormat="1" x14ac:dyDescent="0.35">
      <c r="A5482" s="44"/>
    </row>
    <row r="5483" spans="1:1" s="22" customFormat="1" x14ac:dyDescent="0.35">
      <c r="A5483" s="44"/>
    </row>
    <row r="5484" spans="1:1" s="22" customFormat="1" x14ac:dyDescent="0.35">
      <c r="A5484" s="44"/>
    </row>
    <row r="5485" spans="1:1" s="22" customFormat="1" x14ac:dyDescent="0.35">
      <c r="A5485" s="44"/>
    </row>
    <row r="5486" spans="1:1" s="22" customFormat="1" x14ac:dyDescent="0.35">
      <c r="A5486" s="44"/>
    </row>
    <row r="5487" spans="1:1" s="22" customFormat="1" x14ac:dyDescent="0.35">
      <c r="A5487" s="44"/>
    </row>
    <row r="5488" spans="1:1" s="22" customFormat="1" x14ac:dyDescent="0.35">
      <c r="A5488" s="44"/>
    </row>
    <row r="5489" spans="1:1" s="22" customFormat="1" x14ac:dyDescent="0.35">
      <c r="A5489" s="44"/>
    </row>
    <row r="5490" spans="1:1" s="22" customFormat="1" x14ac:dyDescent="0.35">
      <c r="A5490" s="44"/>
    </row>
    <row r="5491" spans="1:1" s="22" customFormat="1" x14ac:dyDescent="0.35">
      <c r="A5491" s="44"/>
    </row>
    <row r="5492" spans="1:1" s="22" customFormat="1" x14ac:dyDescent="0.35">
      <c r="A5492" s="44"/>
    </row>
    <row r="5493" spans="1:1" s="22" customFormat="1" x14ac:dyDescent="0.35">
      <c r="A5493" s="44"/>
    </row>
    <row r="5494" spans="1:1" s="22" customFormat="1" x14ac:dyDescent="0.35">
      <c r="A5494" s="44"/>
    </row>
    <row r="5495" spans="1:1" s="22" customFormat="1" x14ac:dyDescent="0.35">
      <c r="A5495" s="44"/>
    </row>
    <row r="5496" spans="1:1" s="22" customFormat="1" x14ac:dyDescent="0.35">
      <c r="A5496" s="44"/>
    </row>
    <row r="5497" spans="1:1" s="22" customFormat="1" x14ac:dyDescent="0.35">
      <c r="A5497" s="44"/>
    </row>
    <row r="5498" spans="1:1" s="22" customFormat="1" x14ac:dyDescent="0.35">
      <c r="A5498" s="44"/>
    </row>
    <row r="5499" spans="1:1" s="22" customFormat="1" x14ac:dyDescent="0.35">
      <c r="A5499" s="44"/>
    </row>
    <row r="5500" spans="1:1" s="22" customFormat="1" x14ac:dyDescent="0.35">
      <c r="A5500" s="44"/>
    </row>
    <row r="5501" spans="1:1" s="22" customFormat="1" x14ac:dyDescent="0.35">
      <c r="A5501" s="44"/>
    </row>
    <row r="5502" spans="1:1" s="22" customFormat="1" x14ac:dyDescent="0.35">
      <c r="A5502" s="44"/>
    </row>
    <row r="5503" spans="1:1" s="22" customFormat="1" x14ac:dyDescent="0.35">
      <c r="A5503" s="44"/>
    </row>
    <row r="5504" spans="1:1" s="22" customFormat="1" x14ac:dyDescent="0.35">
      <c r="A5504" s="44"/>
    </row>
    <row r="5505" spans="1:1" s="22" customFormat="1" x14ac:dyDescent="0.35">
      <c r="A5505" s="44"/>
    </row>
    <row r="5506" spans="1:1" s="22" customFormat="1" x14ac:dyDescent="0.35">
      <c r="A5506" s="44"/>
    </row>
    <row r="5507" spans="1:1" s="22" customFormat="1" x14ac:dyDescent="0.35">
      <c r="A5507" s="44"/>
    </row>
    <row r="5508" spans="1:1" s="22" customFormat="1" x14ac:dyDescent="0.35">
      <c r="A5508" s="44"/>
    </row>
    <row r="5509" spans="1:1" s="22" customFormat="1" x14ac:dyDescent="0.35">
      <c r="A5509" s="44"/>
    </row>
    <row r="5510" spans="1:1" s="22" customFormat="1" x14ac:dyDescent="0.35">
      <c r="A5510" s="44"/>
    </row>
    <row r="5511" spans="1:1" s="22" customFormat="1" x14ac:dyDescent="0.35">
      <c r="A5511" s="44"/>
    </row>
    <row r="5512" spans="1:1" s="22" customFormat="1" x14ac:dyDescent="0.35">
      <c r="A5512" s="44"/>
    </row>
    <row r="5513" spans="1:1" s="22" customFormat="1" x14ac:dyDescent="0.35">
      <c r="A5513" s="44"/>
    </row>
    <row r="5514" spans="1:1" s="22" customFormat="1" x14ac:dyDescent="0.35">
      <c r="A5514" s="44"/>
    </row>
    <row r="5515" spans="1:1" s="22" customFormat="1" x14ac:dyDescent="0.35">
      <c r="A5515" s="44"/>
    </row>
    <row r="5516" spans="1:1" s="22" customFormat="1" x14ac:dyDescent="0.35">
      <c r="A5516" s="44"/>
    </row>
    <row r="5517" spans="1:1" s="22" customFormat="1" x14ac:dyDescent="0.35">
      <c r="A5517" s="44"/>
    </row>
    <row r="5518" spans="1:1" s="22" customFormat="1" x14ac:dyDescent="0.35">
      <c r="A5518" s="44"/>
    </row>
    <row r="5519" spans="1:1" s="22" customFormat="1" x14ac:dyDescent="0.35">
      <c r="A5519" s="44"/>
    </row>
    <row r="5520" spans="1:1" s="22" customFormat="1" x14ac:dyDescent="0.35">
      <c r="A5520" s="44"/>
    </row>
    <row r="5521" spans="1:1" s="22" customFormat="1" x14ac:dyDescent="0.35">
      <c r="A5521" s="44"/>
    </row>
    <row r="5522" spans="1:1" s="22" customFormat="1" x14ac:dyDescent="0.35">
      <c r="A5522" s="44"/>
    </row>
    <row r="5523" spans="1:1" s="22" customFormat="1" x14ac:dyDescent="0.35">
      <c r="A5523" s="44"/>
    </row>
    <row r="5524" spans="1:1" s="22" customFormat="1" x14ac:dyDescent="0.35">
      <c r="A5524" s="44"/>
    </row>
    <row r="5525" spans="1:1" s="22" customFormat="1" x14ac:dyDescent="0.35">
      <c r="A5525" s="44"/>
    </row>
    <row r="5526" spans="1:1" s="22" customFormat="1" x14ac:dyDescent="0.35">
      <c r="A5526" s="44"/>
    </row>
    <row r="5527" spans="1:1" s="22" customFormat="1" x14ac:dyDescent="0.35">
      <c r="A5527" s="44"/>
    </row>
    <row r="5528" spans="1:1" s="22" customFormat="1" x14ac:dyDescent="0.35">
      <c r="A5528" s="44"/>
    </row>
    <row r="5529" spans="1:1" s="22" customFormat="1" x14ac:dyDescent="0.35">
      <c r="A5529" s="44"/>
    </row>
    <row r="5530" spans="1:1" s="22" customFormat="1" x14ac:dyDescent="0.35">
      <c r="A5530" s="44"/>
    </row>
    <row r="5531" spans="1:1" s="22" customFormat="1" x14ac:dyDescent="0.35">
      <c r="A5531" s="44"/>
    </row>
    <row r="5532" spans="1:1" s="22" customFormat="1" x14ac:dyDescent="0.35">
      <c r="A5532" s="44"/>
    </row>
    <row r="5533" spans="1:1" s="22" customFormat="1" x14ac:dyDescent="0.35">
      <c r="A5533" s="44"/>
    </row>
    <row r="5534" spans="1:1" s="22" customFormat="1" x14ac:dyDescent="0.35">
      <c r="A5534" s="44"/>
    </row>
    <row r="5535" spans="1:1" s="22" customFormat="1" x14ac:dyDescent="0.35">
      <c r="A5535" s="44"/>
    </row>
    <row r="5536" spans="1:1" s="22" customFormat="1" x14ac:dyDescent="0.35">
      <c r="A5536" s="44"/>
    </row>
    <row r="5537" spans="1:1" s="22" customFormat="1" x14ac:dyDescent="0.35">
      <c r="A5537" s="44"/>
    </row>
    <row r="5538" spans="1:1" s="22" customFormat="1" x14ac:dyDescent="0.35">
      <c r="A5538" s="44"/>
    </row>
    <row r="5539" spans="1:1" s="22" customFormat="1" x14ac:dyDescent="0.35">
      <c r="A5539" s="44"/>
    </row>
    <row r="5540" spans="1:1" s="22" customFormat="1" x14ac:dyDescent="0.35">
      <c r="A5540" s="44"/>
    </row>
    <row r="5541" spans="1:1" s="22" customFormat="1" x14ac:dyDescent="0.35">
      <c r="A5541" s="44"/>
    </row>
    <row r="5542" spans="1:1" s="22" customFormat="1" x14ac:dyDescent="0.35">
      <c r="A5542" s="44"/>
    </row>
    <row r="5543" spans="1:1" s="22" customFormat="1" x14ac:dyDescent="0.35">
      <c r="A5543" s="44"/>
    </row>
    <row r="5544" spans="1:1" s="22" customFormat="1" x14ac:dyDescent="0.35">
      <c r="A5544" s="44"/>
    </row>
    <row r="5545" spans="1:1" s="22" customFormat="1" x14ac:dyDescent="0.35">
      <c r="A5545" s="44"/>
    </row>
    <row r="5546" spans="1:1" s="22" customFormat="1" x14ac:dyDescent="0.35">
      <c r="A5546" s="44"/>
    </row>
    <row r="5547" spans="1:1" s="22" customFormat="1" x14ac:dyDescent="0.35">
      <c r="A5547" s="44"/>
    </row>
    <row r="5548" spans="1:1" s="22" customFormat="1" x14ac:dyDescent="0.35">
      <c r="A5548" s="44"/>
    </row>
    <row r="5549" spans="1:1" s="22" customFormat="1" x14ac:dyDescent="0.35">
      <c r="A5549" s="44"/>
    </row>
    <row r="5550" spans="1:1" s="22" customFormat="1" x14ac:dyDescent="0.35">
      <c r="A5550" s="44"/>
    </row>
    <row r="5551" spans="1:1" s="22" customFormat="1" x14ac:dyDescent="0.35">
      <c r="A5551" s="44"/>
    </row>
    <row r="5552" spans="1:1" s="22" customFormat="1" x14ac:dyDescent="0.35">
      <c r="A5552" s="44"/>
    </row>
    <row r="5553" spans="1:1" s="22" customFormat="1" x14ac:dyDescent="0.35">
      <c r="A5553" s="44"/>
    </row>
    <row r="5554" spans="1:1" s="22" customFormat="1" x14ac:dyDescent="0.35">
      <c r="A5554" s="44"/>
    </row>
    <row r="5555" spans="1:1" s="22" customFormat="1" x14ac:dyDescent="0.35">
      <c r="A5555" s="44"/>
    </row>
    <row r="5556" spans="1:1" s="22" customFormat="1" x14ac:dyDescent="0.35">
      <c r="A5556" s="44"/>
    </row>
    <row r="5557" spans="1:1" s="22" customFormat="1" x14ac:dyDescent="0.35">
      <c r="A5557" s="44"/>
    </row>
    <row r="5558" spans="1:1" s="22" customFormat="1" x14ac:dyDescent="0.35">
      <c r="A5558" s="44"/>
    </row>
    <row r="5559" spans="1:1" s="22" customFormat="1" x14ac:dyDescent="0.35">
      <c r="A5559" s="44"/>
    </row>
    <row r="5560" spans="1:1" s="22" customFormat="1" x14ac:dyDescent="0.35">
      <c r="A5560" s="44"/>
    </row>
    <row r="5561" spans="1:1" s="22" customFormat="1" x14ac:dyDescent="0.35">
      <c r="A5561" s="44"/>
    </row>
    <row r="5562" spans="1:1" s="22" customFormat="1" x14ac:dyDescent="0.35">
      <c r="A5562" s="44"/>
    </row>
    <row r="5563" spans="1:1" s="22" customFormat="1" x14ac:dyDescent="0.35">
      <c r="A5563" s="44"/>
    </row>
    <row r="5564" spans="1:1" s="22" customFormat="1" x14ac:dyDescent="0.35">
      <c r="A5564" s="44"/>
    </row>
    <row r="5565" spans="1:1" s="22" customFormat="1" x14ac:dyDescent="0.35">
      <c r="A5565" s="44"/>
    </row>
    <row r="5566" spans="1:1" s="22" customFormat="1" x14ac:dyDescent="0.35">
      <c r="A5566" s="44"/>
    </row>
    <row r="5567" spans="1:1" s="22" customFormat="1" x14ac:dyDescent="0.35">
      <c r="A5567" s="44"/>
    </row>
    <row r="5568" spans="1:1" s="22" customFormat="1" x14ac:dyDescent="0.35">
      <c r="A5568" s="44"/>
    </row>
    <row r="5569" spans="1:1" s="22" customFormat="1" x14ac:dyDescent="0.35">
      <c r="A5569" s="44"/>
    </row>
    <row r="5570" spans="1:1" s="22" customFormat="1" x14ac:dyDescent="0.35">
      <c r="A5570" s="44"/>
    </row>
    <row r="5571" spans="1:1" s="22" customFormat="1" x14ac:dyDescent="0.35">
      <c r="A5571" s="44"/>
    </row>
    <row r="5572" spans="1:1" s="22" customFormat="1" x14ac:dyDescent="0.35">
      <c r="A5572" s="44"/>
    </row>
    <row r="5573" spans="1:1" s="22" customFormat="1" x14ac:dyDescent="0.35">
      <c r="A5573" s="44"/>
    </row>
    <row r="5574" spans="1:1" s="22" customFormat="1" x14ac:dyDescent="0.35">
      <c r="A5574" s="44"/>
    </row>
    <row r="5575" spans="1:1" s="22" customFormat="1" x14ac:dyDescent="0.35">
      <c r="A5575" s="44"/>
    </row>
    <row r="5576" spans="1:1" s="22" customFormat="1" x14ac:dyDescent="0.35">
      <c r="A5576" s="44"/>
    </row>
    <row r="5577" spans="1:1" s="22" customFormat="1" x14ac:dyDescent="0.35">
      <c r="A5577" s="44"/>
    </row>
    <row r="5578" spans="1:1" s="22" customFormat="1" x14ac:dyDescent="0.35">
      <c r="A5578" s="44"/>
    </row>
    <row r="5579" spans="1:1" s="22" customFormat="1" x14ac:dyDescent="0.35">
      <c r="A5579" s="44"/>
    </row>
    <row r="5580" spans="1:1" s="22" customFormat="1" x14ac:dyDescent="0.35">
      <c r="A5580" s="44"/>
    </row>
    <row r="5581" spans="1:1" s="22" customFormat="1" x14ac:dyDescent="0.35">
      <c r="A5581" s="44"/>
    </row>
    <row r="5582" spans="1:1" s="22" customFormat="1" x14ac:dyDescent="0.35">
      <c r="A5582" s="44"/>
    </row>
    <row r="5583" spans="1:1" s="22" customFormat="1" x14ac:dyDescent="0.35">
      <c r="A5583" s="44"/>
    </row>
    <row r="5584" spans="1:1" s="22" customFormat="1" x14ac:dyDescent="0.35">
      <c r="A5584" s="44"/>
    </row>
    <row r="5585" spans="1:1" s="22" customFormat="1" x14ac:dyDescent="0.35">
      <c r="A5585" s="44"/>
    </row>
    <row r="5586" spans="1:1" s="22" customFormat="1" x14ac:dyDescent="0.35">
      <c r="A5586" s="44"/>
    </row>
    <row r="5587" spans="1:1" s="22" customFormat="1" x14ac:dyDescent="0.35">
      <c r="A5587" s="44"/>
    </row>
    <row r="5588" spans="1:1" s="22" customFormat="1" x14ac:dyDescent="0.35">
      <c r="A5588" s="44"/>
    </row>
    <row r="5589" spans="1:1" s="22" customFormat="1" x14ac:dyDescent="0.35">
      <c r="A5589" s="44"/>
    </row>
    <row r="5590" spans="1:1" s="22" customFormat="1" x14ac:dyDescent="0.35">
      <c r="A5590" s="44"/>
    </row>
    <row r="5591" spans="1:1" s="22" customFormat="1" x14ac:dyDescent="0.35">
      <c r="A5591" s="44"/>
    </row>
    <row r="5592" spans="1:1" s="22" customFormat="1" x14ac:dyDescent="0.35">
      <c r="A5592" s="44"/>
    </row>
    <row r="5593" spans="1:1" s="22" customFormat="1" x14ac:dyDescent="0.35">
      <c r="A5593" s="44"/>
    </row>
    <row r="5594" spans="1:1" s="22" customFormat="1" x14ac:dyDescent="0.35">
      <c r="A5594" s="44"/>
    </row>
    <row r="5595" spans="1:1" s="22" customFormat="1" x14ac:dyDescent="0.35">
      <c r="A5595" s="44"/>
    </row>
    <row r="5596" spans="1:1" s="22" customFormat="1" x14ac:dyDescent="0.35">
      <c r="A5596" s="44"/>
    </row>
    <row r="5597" spans="1:1" s="22" customFormat="1" x14ac:dyDescent="0.35">
      <c r="A5597" s="44"/>
    </row>
    <row r="5598" spans="1:1" s="22" customFormat="1" x14ac:dyDescent="0.35">
      <c r="A5598" s="44"/>
    </row>
    <row r="5599" spans="1:1" s="22" customFormat="1" x14ac:dyDescent="0.35">
      <c r="A5599" s="44"/>
    </row>
    <row r="5600" spans="1:1" s="22" customFormat="1" x14ac:dyDescent="0.35">
      <c r="A5600" s="44"/>
    </row>
    <row r="5601" spans="1:1" s="22" customFormat="1" x14ac:dyDescent="0.35">
      <c r="A5601" s="44"/>
    </row>
    <row r="5602" spans="1:1" s="22" customFormat="1" x14ac:dyDescent="0.35">
      <c r="A5602" s="44"/>
    </row>
    <row r="5603" spans="1:1" s="22" customFormat="1" x14ac:dyDescent="0.35">
      <c r="A5603" s="44"/>
    </row>
    <row r="5604" spans="1:1" s="22" customFormat="1" x14ac:dyDescent="0.35">
      <c r="A5604" s="44"/>
    </row>
    <row r="5605" spans="1:1" s="22" customFormat="1" x14ac:dyDescent="0.35">
      <c r="A5605" s="44"/>
    </row>
    <row r="5606" spans="1:1" s="22" customFormat="1" x14ac:dyDescent="0.35">
      <c r="A5606" s="44"/>
    </row>
    <row r="5607" spans="1:1" s="22" customFormat="1" x14ac:dyDescent="0.35">
      <c r="A5607" s="44"/>
    </row>
    <row r="5608" spans="1:1" s="22" customFormat="1" x14ac:dyDescent="0.35">
      <c r="A5608" s="44"/>
    </row>
    <row r="5609" spans="1:1" s="22" customFormat="1" x14ac:dyDescent="0.35">
      <c r="A5609" s="44"/>
    </row>
    <row r="5610" spans="1:1" s="22" customFormat="1" x14ac:dyDescent="0.35">
      <c r="A5610" s="44"/>
    </row>
    <row r="5611" spans="1:1" s="22" customFormat="1" x14ac:dyDescent="0.35">
      <c r="A5611" s="44"/>
    </row>
    <row r="5612" spans="1:1" s="22" customFormat="1" x14ac:dyDescent="0.35">
      <c r="A5612" s="44"/>
    </row>
    <row r="5613" spans="1:1" s="22" customFormat="1" x14ac:dyDescent="0.35">
      <c r="A5613" s="44"/>
    </row>
    <row r="5614" spans="1:1" s="22" customFormat="1" x14ac:dyDescent="0.35">
      <c r="A5614" s="44"/>
    </row>
    <row r="5615" spans="1:1" s="22" customFormat="1" x14ac:dyDescent="0.35">
      <c r="A5615" s="44"/>
    </row>
    <row r="5616" spans="1:1" s="22" customFormat="1" x14ac:dyDescent="0.35">
      <c r="A5616" s="44"/>
    </row>
    <row r="5617" spans="1:1" s="22" customFormat="1" x14ac:dyDescent="0.35">
      <c r="A5617" s="44"/>
    </row>
    <row r="5618" spans="1:1" s="22" customFormat="1" x14ac:dyDescent="0.35">
      <c r="A5618" s="44"/>
    </row>
    <row r="5619" spans="1:1" s="22" customFormat="1" x14ac:dyDescent="0.35">
      <c r="A5619" s="44"/>
    </row>
    <row r="5620" spans="1:1" s="22" customFormat="1" x14ac:dyDescent="0.35">
      <c r="A5620" s="44"/>
    </row>
    <row r="5621" spans="1:1" s="22" customFormat="1" x14ac:dyDescent="0.35">
      <c r="A5621" s="44"/>
    </row>
    <row r="5622" spans="1:1" s="22" customFormat="1" x14ac:dyDescent="0.35">
      <c r="A5622" s="44"/>
    </row>
    <row r="5623" spans="1:1" s="22" customFormat="1" x14ac:dyDescent="0.35">
      <c r="A5623" s="44"/>
    </row>
    <row r="5624" spans="1:1" s="22" customFormat="1" x14ac:dyDescent="0.35">
      <c r="A5624" s="44"/>
    </row>
    <row r="5625" spans="1:1" s="22" customFormat="1" x14ac:dyDescent="0.35">
      <c r="A5625" s="44"/>
    </row>
    <row r="5626" spans="1:1" s="22" customFormat="1" x14ac:dyDescent="0.35">
      <c r="A5626" s="44"/>
    </row>
    <row r="5627" spans="1:1" s="22" customFormat="1" x14ac:dyDescent="0.35">
      <c r="A5627" s="44"/>
    </row>
    <row r="5628" spans="1:1" s="22" customFormat="1" x14ac:dyDescent="0.35">
      <c r="A5628" s="44"/>
    </row>
    <row r="5629" spans="1:1" s="22" customFormat="1" x14ac:dyDescent="0.35">
      <c r="A5629" s="44"/>
    </row>
    <row r="5630" spans="1:1" s="22" customFormat="1" x14ac:dyDescent="0.35">
      <c r="A5630" s="44"/>
    </row>
    <row r="5631" spans="1:1" s="22" customFormat="1" x14ac:dyDescent="0.35">
      <c r="A5631" s="44"/>
    </row>
    <row r="5632" spans="1:1" s="22" customFormat="1" x14ac:dyDescent="0.35">
      <c r="A5632" s="44"/>
    </row>
    <row r="5633" spans="1:1" s="22" customFormat="1" x14ac:dyDescent="0.35">
      <c r="A5633" s="44"/>
    </row>
    <row r="5634" spans="1:1" s="22" customFormat="1" x14ac:dyDescent="0.35">
      <c r="A5634" s="44"/>
    </row>
    <row r="5635" spans="1:1" s="22" customFormat="1" x14ac:dyDescent="0.35">
      <c r="A5635" s="44"/>
    </row>
    <row r="5636" spans="1:1" s="22" customFormat="1" x14ac:dyDescent="0.35">
      <c r="A5636" s="44"/>
    </row>
    <row r="5637" spans="1:1" s="22" customFormat="1" x14ac:dyDescent="0.35">
      <c r="A5637" s="44"/>
    </row>
    <row r="5638" spans="1:1" s="22" customFormat="1" x14ac:dyDescent="0.35">
      <c r="A5638" s="44"/>
    </row>
    <row r="5639" spans="1:1" s="22" customFormat="1" x14ac:dyDescent="0.35">
      <c r="A5639" s="44"/>
    </row>
    <row r="5640" spans="1:1" s="22" customFormat="1" x14ac:dyDescent="0.35">
      <c r="A5640" s="44"/>
    </row>
    <row r="5641" spans="1:1" s="22" customFormat="1" x14ac:dyDescent="0.35">
      <c r="A5641" s="44"/>
    </row>
    <row r="5642" spans="1:1" s="22" customFormat="1" x14ac:dyDescent="0.35">
      <c r="A5642" s="44"/>
    </row>
    <row r="5643" spans="1:1" s="22" customFormat="1" x14ac:dyDescent="0.35">
      <c r="A5643" s="44"/>
    </row>
    <row r="5644" spans="1:1" s="22" customFormat="1" x14ac:dyDescent="0.35">
      <c r="A5644" s="44"/>
    </row>
    <row r="5645" spans="1:1" s="22" customFormat="1" x14ac:dyDescent="0.35">
      <c r="A5645" s="44"/>
    </row>
    <row r="5646" spans="1:1" s="22" customFormat="1" x14ac:dyDescent="0.35">
      <c r="A5646" s="44"/>
    </row>
    <row r="5647" spans="1:1" s="22" customFormat="1" x14ac:dyDescent="0.35">
      <c r="A5647" s="44"/>
    </row>
    <row r="5648" spans="1:1" s="22" customFormat="1" x14ac:dyDescent="0.35">
      <c r="A5648" s="44"/>
    </row>
    <row r="5649" spans="1:1" s="22" customFormat="1" x14ac:dyDescent="0.35">
      <c r="A5649" s="44"/>
    </row>
    <row r="5650" spans="1:1" s="22" customFormat="1" x14ac:dyDescent="0.35">
      <c r="A5650" s="44"/>
    </row>
    <row r="5651" spans="1:1" s="22" customFormat="1" x14ac:dyDescent="0.35">
      <c r="A5651" s="44"/>
    </row>
    <row r="5652" spans="1:1" s="22" customFormat="1" x14ac:dyDescent="0.35">
      <c r="A5652" s="44"/>
    </row>
    <row r="5653" spans="1:1" s="22" customFormat="1" x14ac:dyDescent="0.35">
      <c r="A5653" s="44"/>
    </row>
    <row r="5654" spans="1:1" s="22" customFormat="1" x14ac:dyDescent="0.35">
      <c r="A5654" s="44"/>
    </row>
    <row r="5655" spans="1:1" s="22" customFormat="1" x14ac:dyDescent="0.35">
      <c r="A5655" s="44"/>
    </row>
    <row r="5656" spans="1:1" s="22" customFormat="1" x14ac:dyDescent="0.35">
      <c r="A5656" s="44"/>
    </row>
    <row r="5657" spans="1:1" s="22" customFormat="1" x14ac:dyDescent="0.35">
      <c r="A5657" s="44"/>
    </row>
    <row r="5658" spans="1:1" s="22" customFormat="1" x14ac:dyDescent="0.35">
      <c r="A5658" s="44"/>
    </row>
    <row r="5659" spans="1:1" s="22" customFormat="1" x14ac:dyDescent="0.35">
      <c r="A5659" s="44"/>
    </row>
    <row r="5660" spans="1:1" s="22" customFormat="1" x14ac:dyDescent="0.35">
      <c r="A5660" s="44"/>
    </row>
    <row r="5661" spans="1:1" s="22" customFormat="1" x14ac:dyDescent="0.35">
      <c r="A5661" s="44"/>
    </row>
    <row r="5662" spans="1:1" s="22" customFormat="1" x14ac:dyDescent="0.35">
      <c r="A5662" s="44"/>
    </row>
    <row r="5663" spans="1:1" s="22" customFormat="1" x14ac:dyDescent="0.35">
      <c r="A5663" s="44"/>
    </row>
    <row r="5664" spans="1:1" s="22" customFormat="1" x14ac:dyDescent="0.35">
      <c r="A5664" s="44"/>
    </row>
    <row r="5665" spans="1:1" s="22" customFormat="1" x14ac:dyDescent="0.35">
      <c r="A5665" s="44"/>
    </row>
    <row r="5666" spans="1:1" s="22" customFormat="1" x14ac:dyDescent="0.35">
      <c r="A5666" s="44"/>
    </row>
    <row r="5667" spans="1:1" s="22" customFormat="1" x14ac:dyDescent="0.35">
      <c r="A5667" s="44"/>
    </row>
    <row r="5668" spans="1:1" s="22" customFormat="1" x14ac:dyDescent="0.35">
      <c r="A5668" s="44"/>
    </row>
    <row r="5669" spans="1:1" s="22" customFormat="1" x14ac:dyDescent="0.35">
      <c r="A5669" s="44"/>
    </row>
    <row r="5670" spans="1:1" s="22" customFormat="1" x14ac:dyDescent="0.35">
      <c r="A5670" s="44"/>
    </row>
    <row r="5671" spans="1:1" s="22" customFormat="1" x14ac:dyDescent="0.35">
      <c r="A5671" s="44"/>
    </row>
    <row r="5672" spans="1:1" s="22" customFormat="1" x14ac:dyDescent="0.35">
      <c r="A5672" s="44"/>
    </row>
    <row r="5673" spans="1:1" s="22" customFormat="1" x14ac:dyDescent="0.35">
      <c r="A5673" s="44"/>
    </row>
    <row r="5674" spans="1:1" s="22" customFormat="1" x14ac:dyDescent="0.35">
      <c r="A5674" s="44"/>
    </row>
    <row r="5675" spans="1:1" s="22" customFormat="1" x14ac:dyDescent="0.35">
      <c r="A5675" s="44"/>
    </row>
    <row r="5676" spans="1:1" s="22" customFormat="1" x14ac:dyDescent="0.35">
      <c r="A5676" s="44"/>
    </row>
    <row r="5677" spans="1:1" s="22" customFormat="1" x14ac:dyDescent="0.35">
      <c r="A5677" s="44"/>
    </row>
    <row r="5678" spans="1:1" s="22" customFormat="1" x14ac:dyDescent="0.35">
      <c r="A5678" s="44"/>
    </row>
    <row r="5679" spans="1:1" s="22" customFormat="1" x14ac:dyDescent="0.35">
      <c r="A5679" s="44"/>
    </row>
    <row r="5680" spans="1:1" s="22" customFormat="1" x14ac:dyDescent="0.35">
      <c r="A5680" s="44"/>
    </row>
    <row r="5681" spans="1:1" s="22" customFormat="1" x14ac:dyDescent="0.35">
      <c r="A5681" s="44"/>
    </row>
    <row r="5682" spans="1:1" s="22" customFormat="1" x14ac:dyDescent="0.35">
      <c r="A5682" s="44"/>
    </row>
    <row r="5683" spans="1:1" s="22" customFormat="1" x14ac:dyDescent="0.35">
      <c r="A5683" s="44"/>
    </row>
    <row r="5684" spans="1:1" s="22" customFormat="1" x14ac:dyDescent="0.35">
      <c r="A5684" s="44"/>
    </row>
    <row r="5685" spans="1:1" s="22" customFormat="1" x14ac:dyDescent="0.35">
      <c r="A5685" s="44"/>
    </row>
    <row r="5686" spans="1:1" s="22" customFormat="1" x14ac:dyDescent="0.35">
      <c r="A5686" s="44"/>
    </row>
    <row r="5687" spans="1:1" s="22" customFormat="1" x14ac:dyDescent="0.35">
      <c r="A5687" s="44"/>
    </row>
    <row r="5688" spans="1:1" s="22" customFormat="1" x14ac:dyDescent="0.35">
      <c r="A5688" s="44"/>
    </row>
    <row r="5689" spans="1:1" s="22" customFormat="1" x14ac:dyDescent="0.35">
      <c r="A5689" s="44"/>
    </row>
    <row r="5690" spans="1:1" s="22" customFormat="1" x14ac:dyDescent="0.35">
      <c r="A5690" s="44"/>
    </row>
    <row r="5691" spans="1:1" s="22" customFormat="1" x14ac:dyDescent="0.35">
      <c r="A5691" s="44"/>
    </row>
    <row r="5692" spans="1:1" s="22" customFormat="1" x14ac:dyDescent="0.35">
      <c r="A5692" s="44"/>
    </row>
    <row r="5693" spans="1:1" s="22" customFormat="1" x14ac:dyDescent="0.35">
      <c r="A5693" s="44"/>
    </row>
    <row r="5694" spans="1:1" s="22" customFormat="1" x14ac:dyDescent="0.35">
      <c r="A5694" s="44"/>
    </row>
    <row r="5695" spans="1:1" s="22" customFormat="1" x14ac:dyDescent="0.35">
      <c r="A5695" s="44"/>
    </row>
    <row r="5696" spans="1:1" s="22" customFormat="1" x14ac:dyDescent="0.35">
      <c r="A5696" s="44"/>
    </row>
    <row r="5697" spans="1:1" s="22" customFormat="1" x14ac:dyDescent="0.35">
      <c r="A5697" s="44"/>
    </row>
    <row r="5698" spans="1:1" s="22" customFormat="1" x14ac:dyDescent="0.35">
      <c r="A5698" s="44"/>
    </row>
    <row r="5699" spans="1:1" s="22" customFormat="1" x14ac:dyDescent="0.35">
      <c r="A5699" s="44"/>
    </row>
    <row r="5700" spans="1:1" s="22" customFormat="1" x14ac:dyDescent="0.35">
      <c r="A5700" s="44"/>
    </row>
    <row r="5701" spans="1:1" s="22" customFormat="1" x14ac:dyDescent="0.35">
      <c r="A5701" s="44"/>
    </row>
    <row r="5702" spans="1:1" s="22" customFormat="1" x14ac:dyDescent="0.35">
      <c r="A5702" s="44"/>
    </row>
    <row r="5703" spans="1:1" s="22" customFormat="1" x14ac:dyDescent="0.35">
      <c r="A5703" s="44"/>
    </row>
    <row r="5704" spans="1:1" s="22" customFormat="1" x14ac:dyDescent="0.35">
      <c r="A5704" s="44"/>
    </row>
    <row r="5705" spans="1:1" s="22" customFormat="1" x14ac:dyDescent="0.35">
      <c r="A5705" s="44"/>
    </row>
    <row r="5706" spans="1:1" s="22" customFormat="1" x14ac:dyDescent="0.35">
      <c r="A5706" s="44"/>
    </row>
    <row r="5707" spans="1:1" s="22" customFormat="1" x14ac:dyDescent="0.35">
      <c r="A5707" s="44"/>
    </row>
    <row r="5708" spans="1:1" s="22" customFormat="1" x14ac:dyDescent="0.35">
      <c r="A5708" s="44"/>
    </row>
    <row r="5709" spans="1:1" s="22" customFormat="1" x14ac:dyDescent="0.35">
      <c r="A5709" s="44"/>
    </row>
    <row r="5710" spans="1:1" s="22" customFormat="1" x14ac:dyDescent="0.35">
      <c r="A5710" s="44"/>
    </row>
    <row r="5711" spans="1:1" s="22" customFormat="1" x14ac:dyDescent="0.35">
      <c r="A5711" s="44"/>
    </row>
    <row r="5712" spans="1:1" s="22" customFormat="1" x14ac:dyDescent="0.35">
      <c r="A5712" s="44"/>
    </row>
    <row r="5713" spans="1:1" s="22" customFormat="1" x14ac:dyDescent="0.35">
      <c r="A5713" s="44"/>
    </row>
    <row r="5714" spans="1:1" s="22" customFormat="1" x14ac:dyDescent="0.35">
      <c r="A5714" s="44"/>
    </row>
    <row r="5715" spans="1:1" s="22" customFormat="1" x14ac:dyDescent="0.35">
      <c r="A5715" s="44"/>
    </row>
    <row r="5716" spans="1:1" s="22" customFormat="1" x14ac:dyDescent="0.35">
      <c r="A5716" s="44"/>
    </row>
    <row r="5717" spans="1:1" s="22" customFormat="1" x14ac:dyDescent="0.35">
      <c r="A5717" s="44"/>
    </row>
    <row r="5718" spans="1:1" s="22" customFormat="1" x14ac:dyDescent="0.35">
      <c r="A5718" s="44"/>
    </row>
    <row r="5719" spans="1:1" s="22" customFormat="1" x14ac:dyDescent="0.35">
      <c r="A5719" s="44"/>
    </row>
    <row r="5720" spans="1:1" s="22" customFormat="1" x14ac:dyDescent="0.35">
      <c r="A5720" s="44"/>
    </row>
    <row r="5721" spans="1:1" s="22" customFormat="1" x14ac:dyDescent="0.35">
      <c r="A5721" s="44"/>
    </row>
    <row r="5722" spans="1:1" s="22" customFormat="1" x14ac:dyDescent="0.35">
      <c r="A5722" s="44"/>
    </row>
    <row r="5723" spans="1:1" s="22" customFormat="1" x14ac:dyDescent="0.35">
      <c r="A5723" s="44"/>
    </row>
    <row r="5724" spans="1:1" s="22" customFormat="1" x14ac:dyDescent="0.35">
      <c r="A5724" s="44"/>
    </row>
    <row r="5725" spans="1:1" s="22" customFormat="1" x14ac:dyDescent="0.35">
      <c r="A5725" s="44"/>
    </row>
    <row r="5726" spans="1:1" s="22" customFormat="1" x14ac:dyDescent="0.35">
      <c r="A5726" s="44"/>
    </row>
    <row r="5727" spans="1:1" s="22" customFormat="1" x14ac:dyDescent="0.35">
      <c r="A5727" s="44"/>
    </row>
    <row r="5728" spans="1:1" s="22" customFormat="1" x14ac:dyDescent="0.35">
      <c r="A5728" s="44"/>
    </row>
    <row r="5729" spans="1:1" s="22" customFormat="1" x14ac:dyDescent="0.35">
      <c r="A5729" s="44"/>
    </row>
    <row r="5730" spans="1:1" s="22" customFormat="1" x14ac:dyDescent="0.35">
      <c r="A5730" s="44"/>
    </row>
    <row r="5731" spans="1:1" s="22" customFormat="1" x14ac:dyDescent="0.35">
      <c r="A5731" s="44"/>
    </row>
    <row r="5732" spans="1:1" s="22" customFormat="1" x14ac:dyDescent="0.35">
      <c r="A5732" s="44"/>
    </row>
    <row r="5733" spans="1:1" s="22" customFormat="1" x14ac:dyDescent="0.35">
      <c r="A5733" s="44"/>
    </row>
    <row r="5734" spans="1:1" s="22" customFormat="1" x14ac:dyDescent="0.35">
      <c r="A5734" s="44"/>
    </row>
    <row r="5735" spans="1:1" s="22" customFormat="1" x14ac:dyDescent="0.35">
      <c r="A5735" s="44"/>
    </row>
    <row r="5736" spans="1:1" s="22" customFormat="1" x14ac:dyDescent="0.35">
      <c r="A5736" s="44"/>
    </row>
    <row r="5737" spans="1:1" s="22" customFormat="1" x14ac:dyDescent="0.35">
      <c r="A5737" s="44"/>
    </row>
    <row r="5738" spans="1:1" s="22" customFormat="1" x14ac:dyDescent="0.35">
      <c r="A5738" s="44"/>
    </row>
    <row r="5739" spans="1:1" s="22" customFormat="1" x14ac:dyDescent="0.35">
      <c r="A5739" s="44"/>
    </row>
    <row r="5740" spans="1:1" s="22" customFormat="1" x14ac:dyDescent="0.35">
      <c r="A5740" s="44"/>
    </row>
    <row r="5741" spans="1:1" s="22" customFormat="1" x14ac:dyDescent="0.35">
      <c r="A5741" s="44"/>
    </row>
    <row r="5742" spans="1:1" s="22" customFormat="1" x14ac:dyDescent="0.35">
      <c r="A5742" s="44"/>
    </row>
    <row r="5743" spans="1:1" s="22" customFormat="1" x14ac:dyDescent="0.35">
      <c r="A5743" s="44"/>
    </row>
    <row r="5744" spans="1:1" s="22" customFormat="1" x14ac:dyDescent="0.35">
      <c r="A5744" s="44"/>
    </row>
    <row r="5745" spans="1:1" s="22" customFormat="1" x14ac:dyDescent="0.35">
      <c r="A5745" s="44"/>
    </row>
    <row r="5746" spans="1:1" s="22" customFormat="1" x14ac:dyDescent="0.35">
      <c r="A5746" s="44"/>
    </row>
    <row r="5747" spans="1:1" s="22" customFormat="1" x14ac:dyDescent="0.35">
      <c r="A5747" s="44"/>
    </row>
    <row r="5748" spans="1:1" s="22" customFormat="1" x14ac:dyDescent="0.35">
      <c r="A5748" s="44"/>
    </row>
    <row r="5749" spans="1:1" s="22" customFormat="1" x14ac:dyDescent="0.35">
      <c r="A5749" s="44"/>
    </row>
    <row r="5750" spans="1:1" s="22" customFormat="1" x14ac:dyDescent="0.35">
      <c r="A5750" s="44"/>
    </row>
    <row r="5751" spans="1:1" s="22" customFormat="1" x14ac:dyDescent="0.35">
      <c r="A5751" s="44"/>
    </row>
    <row r="5752" spans="1:1" s="22" customFormat="1" x14ac:dyDescent="0.35">
      <c r="A5752" s="44"/>
    </row>
    <row r="5753" spans="1:1" s="22" customFormat="1" x14ac:dyDescent="0.35">
      <c r="A5753" s="44"/>
    </row>
    <row r="5754" spans="1:1" s="22" customFormat="1" x14ac:dyDescent="0.35">
      <c r="A5754" s="44"/>
    </row>
    <row r="5755" spans="1:1" s="22" customFormat="1" x14ac:dyDescent="0.35">
      <c r="A5755" s="44"/>
    </row>
    <row r="5756" spans="1:1" s="22" customFormat="1" x14ac:dyDescent="0.35">
      <c r="A5756" s="44"/>
    </row>
    <row r="5757" spans="1:1" s="22" customFormat="1" x14ac:dyDescent="0.35">
      <c r="A5757" s="44"/>
    </row>
    <row r="5758" spans="1:1" s="22" customFormat="1" x14ac:dyDescent="0.35">
      <c r="A5758" s="44"/>
    </row>
    <row r="5759" spans="1:1" s="22" customFormat="1" x14ac:dyDescent="0.35">
      <c r="A5759" s="44"/>
    </row>
    <row r="5760" spans="1:1" s="22" customFormat="1" x14ac:dyDescent="0.35">
      <c r="A5760" s="44"/>
    </row>
    <row r="5761" spans="1:1" s="22" customFormat="1" x14ac:dyDescent="0.35">
      <c r="A5761" s="44"/>
    </row>
    <row r="5762" spans="1:1" s="22" customFormat="1" x14ac:dyDescent="0.35">
      <c r="A5762" s="44"/>
    </row>
    <row r="5763" spans="1:1" s="22" customFormat="1" x14ac:dyDescent="0.35">
      <c r="A5763" s="44"/>
    </row>
    <row r="5764" spans="1:1" s="22" customFormat="1" x14ac:dyDescent="0.35">
      <c r="A5764" s="44"/>
    </row>
    <row r="5765" spans="1:1" s="22" customFormat="1" x14ac:dyDescent="0.35">
      <c r="A5765" s="44"/>
    </row>
    <row r="5766" spans="1:1" s="22" customFormat="1" x14ac:dyDescent="0.35">
      <c r="A5766" s="44"/>
    </row>
    <row r="5767" spans="1:1" s="22" customFormat="1" x14ac:dyDescent="0.35">
      <c r="A5767" s="44"/>
    </row>
    <row r="5768" spans="1:1" s="22" customFormat="1" x14ac:dyDescent="0.35">
      <c r="A5768" s="44"/>
    </row>
    <row r="5769" spans="1:1" s="22" customFormat="1" x14ac:dyDescent="0.35">
      <c r="A5769" s="44"/>
    </row>
    <row r="5770" spans="1:1" s="22" customFormat="1" x14ac:dyDescent="0.35">
      <c r="A5770" s="44"/>
    </row>
    <row r="5771" spans="1:1" s="22" customFormat="1" x14ac:dyDescent="0.35">
      <c r="A5771" s="44"/>
    </row>
    <row r="5772" spans="1:1" s="22" customFormat="1" x14ac:dyDescent="0.35">
      <c r="A5772" s="44"/>
    </row>
    <row r="5773" spans="1:1" s="22" customFormat="1" x14ac:dyDescent="0.35">
      <c r="A5773" s="44"/>
    </row>
    <row r="5774" spans="1:1" s="22" customFormat="1" x14ac:dyDescent="0.35">
      <c r="A5774" s="44"/>
    </row>
    <row r="5775" spans="1:1" s="22" customFormat="1" x14ac:dyDescent="0.35">
      <c r="A5775" s="44"/>
    </row>
    <row r="5776" spans="1:1" s="22" customFormat="1" x14ac:dyDescent="0.35">
      <c r="A5776" s="44"/>
    </row>
    <row r="5777" spans="1:1" s="22" customFormat="1" x14ac:dyDescent="0.35">
      <c r="A5777" s="44"/>
    </row>
    <row r="5778" spans="1:1" s="22" customFormat="1" x14ac:dyDescent="0.35">
      <c r="A5778" s="44"/>
    </row>
    <row r="5779" spans="1:1" s="22" customFormat="1" x14ac:dyDescent="0.35">
      <c r="A5779" s="44"/>
    </row>
    <row r="5780" spans="1:1" s="22" customFormat="1" x14ac:dyDescent="0.35">
      <c r="A5780" s="44"/>
    </row>
    <row r="5781" spans="1:1" s="22" customFormat="1" x14ac:dyDescent="0.35">
      <c r="A5781" s="44"/>
    </row>
    <row r="5782" spans="1:1" s="22" customFormat="1" x14ac:dyDescent="0.35">
      <c r="A5782" s="44"/>
    </row>
    <row r="5783" spans="1:1" s="22" customFormat="1" x14ac:dyDescent="0.35">
      <c r="A5783" s="44"/>
    </row>
    <row r="5784" spans="1:1" s="22" customFormat="1" x14ac:dyDescent="0.35">
      <c r="A5784" s="44"/>
    </row>
    <row r="5785" spans="1:1" s="22" customFormat="1" x14ac:dyDescent="0.35">
      <c r="A5785" s="44"/>
    </row>
    <row r="5786" spans="1:1" s="22" customFormat="1" x14ac:dyDescent="0.35">
      <c r="A5786" s="44"/>
    </row>
    <row r="5787" spans="1:1" s="22" customFormat="1" x14ac:dyDescent="0.35">
      <c r="A5787" s="44"/>
    </row>
    <row r="5788" spans="1:1" s="22" customFormat="1" x14ac:dyDescent="0.35">
      <c r="A5788" s="44"/>
    </row>
    <row r="5789" spans="1:1" s="22" customFormat="1" x14ac:dyDescent="0.35">
      <c r="A5789" s="44"/>
    </row>
    <row r="5790" spans="1:1" s="22" customFormat="1" x14ac:dyDescent="0.35">
      <c r="A5790" s="44"/>
    </row>
    <row r="5791" spans="1:1" s="22" customFormat="1" x14ac:dyDescent="0.35">
      <c r="A5791" s="44"/>
    </row>
    <row r="5792" spans="1:1" s="22" customFormat="1" x14ac:dyDescent="0.35">
      <c r="A5792" s="44"/>
    </row>
    <row r="5793" spans="1:1" s="22" customFormat="1" x14ac:dyDescent="0.35">
      <c r="A5793" s="44"/>
    </row>
    <row r="5794" spans="1:1" s="22" customFormat="1" x14ac:dyDescent="0.35">
      <c r="A5794" s="44"/>
    </row>
    <row r="5795" spans="1:1" s="22" customFormat="1" x14ac:dyDescent="0.35">
      <c r="A5795" s="44"/>
    </row>
    <row r="5796" spans="1:1" s="22" customFormat="1" x14ac:dyDescent="0.35">
      <c r="A5796" s="44"/>
    </row>
    <row r="5797" spans="1:1" s="22" customFormat="1" x14ac:dyDescent="0.35">
      <c r="A5797" s="44"/>
    </row>
    <row r="5798" spans="1:1" s="22" customFormat="1" x14ac:dyDescent="0.35">
      <c r="A5798" s="44"/>
    </row>
    <row r="5799" spans="1:1" s="22" customFormat="1" x14ac:dyDescent="0.35">
      <c r="A5799" s="44"/>
    </row>
    <row r="5800" spans="1:1" s="22" customFormat="1" x14ac:dyDescent="0.35">
      <c r="A5800" s="44"/>
    </row>
    <row r="5801" spans="1:1" s="22" customFormat="1" x14ac:dyDescent="0.35">
      <c r="A5801" s="44"/>
    </row>
    <row r="5802" spans="1:1" s="22" customFormat="1" x14ac:dyDescent="0.35">
      <c r="A5802" s="44"/>
    </row>
    <row r="5803" spans="1:1" s="22" customFormat="1" x14ac:dyDescent="0.35">
      <c r="A5803" s="44"/>
    </row>
    <row r="5804" spans="1:1" s="22" customFormat="1" x14ac:dyDescent="0.35">
      <c r="A5804" s="44"/>
    </row>
    <row r="5805" spans="1:1" s="22" customFormat="1" x14ac:dyDescent="0.35">
      <c r="A5805" s="44"/>
    </row>
    <row r="5806" spans="1:1" s="22" customFormat="1" x14ac:dyDescent="0.35">
      <c r="A5806" s="44"/>
    </row>
    <row r="5807" spans="1:1" s="22" customFormat="1" x14ac:dyDescent="0.35">
      <c r="A5807" s="44"/>
    </row>
    <row r="5808" spans="1:1" s="22" customFormat="1" x14ac:dyDescent="0.35">
      <c r="A5808" s="44"/>
    </row>
    <row r="5809" spans="1:1" s="22" customFormat="1" x14ac:dyDescent="0.35">
      <c r="A5809" s="44"/>
    </row>
    <row r="5810" spans="1:1" s="22" customFormat="1" x14ac:dyDescent="0.35">
      <c r="A5810" s="44"/>
    </row>
    <row r="5811" spans="1:1" s="22" customFormat="1" x14ac:dyDescent="0.35">
      <c r="A5811" s="44"/>
    </row>
    <row r="5812" spans="1:1" s="22" customFormat="1" x14ac:dyDescent="0.35">
      <c r="A5812" s="44"/>
    </row>
    <row r="5813" spans="1:1" s="22" customFormat="1" x14ac:dyDescent="0.35">
      <c r="A5813" s="44"/>
    </row>
    <row r="5814" spans="1:1" s="22" customFormat="1" x14ac:dyDescent="0.35">
      <c r="A5814" s="44"/>
    </row>
    <row r="5815" spans="1:1" s="22" customFormat="1" x14ac:dyDescent="0.35">
      <c r="A5815" s="44"/>
    </row>
    <row r="5816" spans="1:1" s="22" customFormat="1" x14ac:dyDescent="0.35">
      <c r="A5816" s="44"/>
    </row>
    <row r="5817" spans="1:1" s="22" customFormat="1" x14ac:dyDescent="0.35">
      <c r="A5817" s="44"/>
    </row>
    <row r="5818" spans="1:1" s="22" customFormat="1" x14ac:dyDescent="0.35">
      <c r="A5818" s="44"/>
    </row>
    <row r="5819" spans="1:1" s="22" customFormat="1" x14ac:dyDescent="0.35">
      <c r="A5819" s="44"/>
    </row>
    <row r="5820" spans="1:1" s="22" customFormat="1" x14ac:dyDescent="0.35">
      <c r="A5820" s="44"/>
    </row>
    <row r="5821" spans="1:1" s="22" customFormat="1" x14ac:dyDescent="0.35">
      <c r="A5821" s="44"/>
    </row>
    <row r="5822" spans="1:1" s="22" customFormat="1" x14ac:dyDescent="0.35">
      <c r="A5822" s="44"/>
    </row>
    <row r="5823" spans="1:1" s="22" customFormat="1" x14ac:dyDescent="0.35">
      <c r="A5823" s="44"/>
    </row>
    <row r="5824" spans="1:1" s="22" customFormat="1" x14ac:dyDescent="0.35">
      <c r="A5824" s="44"/>
    </row>
    <row r="5825" spans="1:1" s="22" customFormat="1" x14ac:dyDescent="0.35">
      <c r="A5825" s="44"/>
    </row>
    <row r="5826" spans="1:1" s="22" customFormat="1" x14ac:dyDescent="0.35">
      <c r="A5826" s="44"/>
    </row>
    <row r="5827" spans="1:1" s="22" customFormat="1" x14ac:dyDescent="0.35">
      <c r="A5827" s="44"/>
    </row>
    <row r="5828" spans="1:1" s="22" customFormat="1" x14ac:dyDescent="0.35">
      <c r="A5828" s="44"/>
    </row>
    <row r="5829" spans="1:1" s="22" customFormat="1" x14ac:dyDescent="0.35">
      <c r="A5829" s="44"/>
    </row>
    <row r="5830" spans="1:1" s="22" customFormat="1" x14ac:dyDescent="0.35">
      <c r="A5830" s="44"/>
    </row>
    <row r="5831" spans="1:1" s="22" customFormat="1" x14ac:dyDescent="0.35">
      <c r="A5831" s="44"/>
    </row>
    <row r="5832" spans="1:1" s="22" customFormat="1" x14ac:dyDescent="0.35">
      <c r="A5832" s="44"/>
    </row>
    <row r="5833" spans="1:1" s="22" customFormat="1" x14ac:dyDescent="0.35">
      <c r="A5833" s="44"/>
    </row>
    <row r="5834" spans="1:1" s="22" customFormat="1" x14ac:dyDescent="0.35">
      <c r="A5834" s="44"/>
    </row>
    <row r="5835" spans="1:1" s="22" customFormat="1" x14ac:dyDescent="0.35">
      <c r="A5835" s="44"/>
    </row>
    <row r="5836" spans="1:1" s="22" customFormat="1" x14ac:dyDescent="0.35">
      <c r="A5836" s="44"/>
    </row>
    <row r="5837" spans="1:1" s="22" customFormat="1" x14ac:dyDescent="0.35">
      <c r="A5837" s="44"/>
    </row>
    <row r="5838" spans="1:1" s="22" customFormat="1" x14ac:dyDescent="0.35">
      <c r="A5838" s="44"/>
    </row>
    <row r="5839" spans="1:1" s="22" customFormat="1" x14ac:dyDescent="0.35">
      <c r="A5839" s="44"/>
    </row>
    <row r="5840" spans="1:1" s="22" customFormat="1" x14ac:dyDescent="0.35">
      <c r="A5840" s="44"/>
    </row>
    <row r="5841" spans="1:1" s="22" customFormat="1" x14ac:dyDescent="0.35">
      <c r="A5841" s="44"/>
    </row>
    <row r="5842" spans="1:1" s="22" customFormat="1" x14ac:dyDescent="0.35">
      <c r="A5842" s="44"/>
    </row>
    <row r="5843" spans="1:1" s="22" customFormat="1" x14ac:dyDescent="0.35">
      <c r="A5843" s="44"/>
    </row>
    <row r="5844" spans="1:1" s="22" customFormat="1" x14ac:dyDescent="0.35">
      <c r="A5844" s="44"/>
    </row>
    <row r="5845" spans="1:1" s="22" customFormat="1" x14ac:dyDescent="0.35">
      <c r="A5845" s="44"/>
    </row>
    <row r="5846" spans="1:1" s="22" customFormat="1" x14ac:dyDescent="0.35">
      <c r="A5846" s="44"/>
    </row>
    <row r="5847" spans="1:1" s="22" customFormat="1" x14ac:dyDescent="0.35">
      <c r="A5847" s="44"/>
    </row>
    <row r="5848" spans="1:1" s="22" customFormat="1" x14ac:dyDescent="0.35">
      <c r="A5848" s="44"/>
    </row>
    <row r="5849" spans="1:1" s="22" customFormat="1" x14ac:dyDescent="0.35">
      <c r="A5849" s="44"/>
    </row>
    <row r="5850" spans="1:1" s="22" customFormat="1" x14ac:dyDescent="0.35">
      <c r="A5850" s="44"/>
    </row>
    <row r="5851" spans="1:1" s="22" customFormat="1" x14ac:dyDescent="0.35">
      <c r="A5851" s="44"/>
    </row>
    <row r="5852" spans="1:1" s="22" customFormat="1" x14ac:dyDescent="0.35">
      <c r="A5852" s="44"/>
    </row>
    <row r="5853" spans="1:1" s="22" customFormat="1" x14ac:dyDescent="0.35">
      <c r="A5853" s="44"/>
    </row>
    <row r="5854" spans="1:1" s="22" customFormat="1" x14ac:dyDescent="0.35">
      <c r="A5854" s="44"/>
    </row>
    <row r="5855" spans="1:1" s="22" customFormat="1" x14ac:dyDescent="0.35">
      <c r="A5855" s="44"/>
    </row>
    <row r="5856" spans="1:1" s="22" customFormat="1" x14ac:dyDescent="0.35">
      <c r="A5856" s="44"/>
    </row>
    <row r="5857" spans="1:1" s="22" customFormat="1" x14ac:dyDescent="0.35">
      <c r="A5857" s="44"/>
    </row>
    <row r="5858" spans="1:1" s="22" customFormat="1" x14ac:dyDescent="0.35">
      <c r="A5858" s="44"/>
    </row>
    <row r="5859" spans="1:1" s="22" customFormat="1" x14ac:dyDescent="0.35">
      <c r="A5859" s="44"/>
    </row>
    <row r="5860" spans="1:1" s="22" customFormat="1" x14ac:dyDescent="0.35">
      <c r="A5860" s="44"/>
    </row>
    <row r="5861" spans="1:1" s="22" customFormat="1" x14ac:dyDescent="0.35">
      <c r="A5861" s="44"/>
    </row>
    <row r="5862" spans="1:1" s="22" customFormat="1" x14ac:dyDescent="0.35">
      <c r="A5862" s="44"/>
    </row>
    <row r="5863" spans="1:1" s="22" customFormat="1" x14ac:dyDescent="0.35">
      <c r="A5863" s="44"/>
    </row>
    <row r="5864" spans="1:1" s="22" customFormat="1" x14ac:dyDescent="0.35">
      <c r="A5864" s="44"/>
    </row>
    <row r="5865" spans="1:1" s="22" customFormat="1" x14ac:dyDescent="0.35">
      <c r="A5865" s="44"/>
    </row>
    <row r="5866" spans="1:1" s="22" customFormat="1" x14ac:dyDescent="0.35">
      <c r="A5866" s="44"/>
    </row>
    <row r="5867" spans="1:1" s="22" customFormat="1" x14ac:dyDescent="0.35">
      <c r="A5867" s="44"/>
    </row>
    <row r="5868" spans="1:1" s="22" customFormat="1" x14ac:dyDescent="0.35">
      <c r="A5868" s="44"/>
    </row>
    <row r="5869" spans="1:1" s="22" customFormat="1" x14ac:dyDescent="0.35">
      <c r="A5869" s="44"/>
    </row>
    <row r="5870" spans="1:1" s="22" customFormat="1" x14ac:dyDescent="0.35">
      <c r="A5870" s="44"/>
    </row>
    <row r="5871" spans="1:1" s="22" customFormat="1" x14ac:dyDescent="0.35">
      <c r="A5871" s="44"/>
    </row>
    <row r="5872" spans="1:1" s="22" customFormat="1" x14ac:dyDescent="0.35">
      <c r="A5872" s="44"/>
    </row>
    <row r="5873" spans="1:1" s="22" customFormat="1" x14ac:dyDescent="0.35">
      <c r="A5873" s="44"/>
    </row>
    <row r="5874" spans="1:1" s="22" customFormat="1" x14ac:dyDescent="0.35">
      <c r="A5874" s="44"/>
    </row>
    <row r="5875" spans="1:1" s="22" customFormat="1" x14ac:dyDescent="0.35">
      <c r="A5875" s="44"/>
    </row>
    <row r="5876" spans="1:1" s="22" customFormat="1" x14ac:dyDescent="0.35">
      <c r="A5876" s="44"/>
    </row>
    <row r="5877" spans="1:1" s="22" customFormat="1" x14ac:dyDescent="0.35">
      <c r="A5877" s="44"/>
    </row>
    <row r="5878" spans="1:1" s="22" customFormat="1" x14ac:dyDescent="0.35">
      <c r="A5878" s="44"/>
    </row>
    <row r="5879" spans="1:1" s="22" customFormat="1" x14ac:dyDescent="0.35">
      <c r="A5879" s="44"/>
    </row>
    <row r="5880" spans="1:1" s="22" customFormat="1" x14ac:dyDescent="0.35">
      <c r="A5880" s="44"/>
    </row>
    <row r="5881" spans="1:1" s="22" customFormat="1" x14ac:dyDescent="0.35">
      <c r="A5881" s="44"/>
    </row>
    <row r="5882" spans="1:1" s="22" customFormat="1" x14ac:dyDescent="0.35">
      <c r="A5882" s="44"/>
    </row>
    <row r="5883" spans="1:1" s="22" customFormat="1" x14ac:dyDescent="0.35">
      <c r="A5883" s="44"/>
    </row>
    <row r="5884" spans="1:1" s="22" customFormat="1" x14ac:dyDescent="0.35">
      <c r="A5884" s="44"/>
    </row>
    <row r="5885" spans="1:1" s="22" customFormat="1" x14ac:dyDescent="0.35">
      <c r="A5885" s="44"/>
    </row>
    <row r="5886" spans="1:1" s="22" customFormat="1" x14ac:dyDescent="0.35">
      <c r="A5886" s="44"/>
    </row>
    <row r="5887" spans="1:1" s="22" customFormat="1" x14ac:dyDescent="0.35">
      <c r="A5887" s="44"/>
    </row>
    <row r="5888" spans="1:1" s="22" customFormat="1" x14ac:dyDescent="0.35">
      <c r="A5888" s="44"/>
    </row>
    <row r="5889" spans="1:1" s="22" customFormat="1" x14ac:dyDescent="0.35">
      <c r="A5889" s="44"/>
    </row>
    <row r="5890" spans="1:1" s="22" customFormat="1" x14ac:dyDescent="0.35">
      <c r="A5890" s="44"/>
    </row>
    <row r="5891" spans="1:1" s="22" customFormat="1" x14ac:dyDescent="0.35">
      <c r="A5891" s="44"/>
    </row>
    <row r="5892" spans="1:1" s="22" customFormat="1" x14ac:dyDescent="0.35">
      <c r="A5892" s="44"/>
    </row>
    <row r="5893" spans="1:1" s="22" customFormat="1" x14ac:dyDescent="0.35">
      <c r="A5893" s="44"/>
    </row>
    <row r="5894" spans="1:1" s="22" customFormat="1" x14ac:dyDescent="0.35">
      <c r="A5894" s="44"/>
    </row>
    <row r="5895" spans="1:1" s="22" customFormat="1" x14ac:dyDescent="0.35">
      <c r="A5895" s="44"/>
    </row>
    <row r="5896" spans="1:1" s="22" customFormat="1" x14ac:dyDescent="0.35">
      <c r="A5896" s="44"/>
    </row>
    <row r="5897" spans="1:1" s="22" customFormat="1" x14ac:dyDescent="0.35">
      <c r="A5897" s="44"/>
    </row>
    <row r="5898" spans="1:1" s="22" customFormat="1" x14ac:dyDescent="0.35">
      <c r="A5898" s="44"/>
    </row>
    <row r="5899" spans="1:1" s="22" customFormat="1" x14ac:dyDescent="0.35">
      <c r="A5899" s="44"/>
    </row>
    <row r="5900" spans="1:1" s="22" customFormat="1" x14ac:dyDescent="0.35">
      <c r="A5900" s="44"/>
    </row>
    <row r="5901" spans="1:1" s="22" customFormat="1" x14ac:dyDescent="0.35">
      <c r="A5901" s="44"/>
    </row>
    <row r="5902" spans="1:1" s="22" customFormat="1" x14ac:dyDescent="0.35">
      <c r="A5902" s="44"/>
    </row>
    <row r="5903" spans="1:1" s="22" customFormat="1" x14ac:dyDescent="0.35">
      <c r="A5903" s="44"/>
    </row>
    <row r="5904" spans="1:1" s="22" customFormat="1" x14ac:dyDescent="0.35">
      <c r="A5904" s="44"/>
    </row>
    <row r="5905" spans="1:1" s="22" customFormat="1" x14ac:dyDescent="0.35">
      <c r="A5905" s="44"/>
    </row>
    <row r="5906" spans="1:1" s="22" customFormat="1" x14ac:dyDescent="0.35">
      <c r="A5906" s="44"/>
    </row>
    <row r="5907" spans="1:1" s="22" customFormat="1" x14ac:dyDescent="0.35">
      <c r="A5907" s="44"/>
    </row>
    <row r="5908" spans="1:1" s="22" customFormat="1" x14ac:dyDescent="0.35">
      <c r="A5908" s="44"/>
    </row>
    <row r="5909" spans="1:1" s="22" customFormat="1" x14ac:dyDescent="0.35">
      <c r="A5909" s="44"/>
    </row>
    <row r="5910" spans="1:1" s="22" customFormat="1" x14ac:dyDescent="0.35">
      <c r="A5910" s="44"/>
    </row>
    <row r="5911" spans="1:1" s="22" customFormat="1" x14ac:dyDescent="0.35">
      <c r="A5911" s="44"/>
    </row>
    <row r="5912" spans="1:1" s="22" customFormat="1" x14ac:dyDescent="0.35">
      <c r="A5912" s="44"/>
    </row>
    <row r="5913" spans="1:1" s="22" customFormat="1" x14ac:dyDescent="0.35">
      <c r="A5913" s="44"/>
    </row>
    <row r="5914" spans="1:1" s="22" customFormat="1" x14ac:dyDescent="0.35">
      <c r="A5914" s="44"/>
    </row>
    <row r="5915" spans="1:1" s="22" customFormat="1" x14ac:dyDescent="0.35">
      <c r="A5915" s="44"/>
    </row>
    <row r="5916" spans="1:1" s="22" customFormat="1" x14ac:dyDescent="0.35">
      <c r="A5916" s="44"/>
    </row>
    <row r="5917" spans="1:1" s="22" customFormat="1" x14ac:dyDescent="0.35">
      <c r="A5917" s="44"/>
    </row>
    <row r="5918" spans="1:1" s="22" customFormat="1" x14ac:dyDescent="0.35">
      <c r="A5918" s="44"/>
    </row>
    <row r="5919" spans="1:1" s="22" customFormat="1" x14ac:dyDescent="0.35">
      <c r="A5919" s="44"/>
    </row>
    <row r="5920" spans="1:1" s="22" customFormat="1" x14ac:dyDescent="0.35">
      <c r="A5920" s="44"/>
    </row>
    <row r="5921" spans="1:1" s="22" customFormat="1" x14ac:dyDescent="0.35">
      <c r="A5921" s="44"/>
    </row>
    <row r="5922" spans="1:1" s="22" customFormat="1" x14ac:dyDescent="0.35">
      <c r="A5922" s="44"/>
    </row>
    <row r="5923" spans="1:1" s="22" customFormat="1" x14ac:dyDescent="0.35">
      <c r="A5923" s="44"/>
    </row>
    <row r="5924" spans="1:1" s="22" customFormat="1" x14ac:dyDescent="0.35">
      <c r="A5924" s="44"/>
    </row>
    <row r="5925" spans="1:1" s="22" customFormat="1" x14ac:dyDescent="0.35">
      <c r="A5925" s="44"/>
    </row>
    <row r="5926" spans="1:1" s="22" customFormat="1" x14ac:dyDescent="0.35">
      <c r="A5926" s="44"/>
    </row>
    <row r="5927" spans="1:1" s="22" customFormat="1" x14ac:dyDescent="0.35">
      <c r="A5927" s="44"/>
    </row>
    <row r="5928" spans="1:1" s="22" customFormat="1" x14ac:dyDescent="0.35">
      <c r="A5928" s="44"/>
    </row>
    <row r="5929" spans="1:1" s="22" customFormat="1" x14ac:dyDescent="0.35">
      <c r="A5929" s="44"/>
    </row>
    <row r="5930" spans="1:1" s="22" customFormat="1" x14ac:dyDescent="0.35">
      <c r="A5930" s="44"/>
    </row>
    <row r="5931" spans="1:1" s="22" customFormat="1" x14ac:dyDescent="0.35">
      <c r="A5931" s="44"/>
    </row>
    <row r="5932" spans="1:1" s="22" customFormat="1" x14ac:dyDescent="0.35">
      <c r="A5932" s="44"/>
    </row>
    <row r="5933" spans="1:1" s="22" customFormat="1" x14ac:dyDescent="0.35">
      <c r="A5933" s="44"/>
    </row>
    <row r="5934" spans="1:1" s="22" customFormat="1" x14ac:dyDescent="0.35">
      <c r="A5934" s="44"/>
    </row>
    <row r="5935" spans="1:1" s="22" customFormat="1" x14ac:dyDescent="0.35">
      <c r="A5935" s="44"/>
    </row>
    <row r="5936" spans="1:1" s="22" customFormat="1" x14ac:dyDescent="0.35">
      <c r="A5936" s="44"/>
    </row>
    <row r="5937" spans="1:1" s="22" customFormat="1" x14ac:dyDescent="0.35">
      <c r="A5937" s="44"/>
    </row>
    <row r="5938" spans="1:1" s="22" customFormat="1" x14ac:dyDescent="0.35">
      <c r="A5938" s="44"/>
    </row>
    <row r="5939" spans="1:1" s="22" customFormat="1" x14ac:dyDescent="0.35">
      <c r="A5939" s="44"/>
    </row>
    <row r="5940" spans="1:1" s="22" customFormat="1" x14ac:dyDescent="0.35">
      <c r="A5940" s="44"/>
    </row>
    <row r="5941" spans="1:1" s="22" customFormat="1" x14ac:dyDescent="0.35">
      <c r="A5941" s="44"/>
    </row>
    <row r="5942" spans="1:1" s="22" customFormat="1" x14ac:dyDescent="0.35">
      <c r="A5942" s="44"/>
    </row>
    <row r="5943" spans="1:1" s="22" customFormat="1" x14ac:dyDescent="0.35">
      <c r="A5943" s="44"/>
    </row>
    <row r="5944" spans="1:1" s="22" customFormat="1" x14ac:dyDescent="0.35">
      <c r="A5944" s="44"/>
    </row>
    <row r="5945" spans="1:1" s="22" customFormat="1" x14ac:dyDescent="0.35">
      <c r="A5945" s="44"/>
    </row>
    <row r="5946" spans="1:1" s="22" customFormat="1" x14ac:dyDescent="0.35">
      <c r="A5946" s="44"/>
    </row>
    <row r="5947" spans="1:1" s="22" customFormat="1" x14ac:dyDescent="0.35">
      <c r="A5947" s="44"/>
    </row>
    <row r="5948" spans="1:1" s="22" customFormat="1" x14ac:dyDescent="0.35">
      <c r="A5948" s="44"/>
    </row>
    <row r="5949" spans="1:1" s="22" customFormat="1" x14ac:dyDescent="0.35">
      <c r="A5949" s="44"/>
    </row>
    <row r="5950" spans="1:1" s="22" customFormat="1" x14ac:dyDescent="0.35">
      <c r="A5950" s="44"/>
    </row>
    <row r="5951" spans="1:1" s="22" customFormat="1" x14ac:dyDescent="0.35">
      <c r="A5951" s="44"/>
    </row>
    <row r="5952" spans="1:1" s="22" customFormat="1" x14ac:dyDescent="0.35">
      <c r="A5952" s="44"/>
    </row>
    <row r="5953" spans="1:1" s="22" customFormat="1" x14ac:dyDescent="0.35">
      <c r="A5953" s="44"/>
    </row>
    <row r="5954" spans="1:1" s="22" customFormat="1" x14ac:dyDescent="0.35">
      <c r="A5954" s="44"/>
    </row>
    <row r="5955" spans="1:1" s="22" customFormat="1" x14ac:dyDescent="0.35">
      <c r="A5955" s="44"/>
    </row>
    <row r="5956" spans="1:1" s="22" customFormat="1" x14ac:dyDescent="0.35">
      <c r="A5956" s="44"/>
    </row>
    <row r="5957" spans="1:1" s="22" customFormat="1" x14ac:dyDescent="0.35">
      <c r="A5957" s="44"/>
    </row>
    <row r="5958" spans="1:1" s="22" customFormat="1" x14ac:dyDescent="0.35">
      <c r="A5958" s="44"/>
    </row>
    <row r="5959" spans="1:1" s="22" customFormat="1" x14ac:dyDescent="0.35">
      <c r="A5959" s="44"/>
    </row>
    <row r="5960" spans="1:1" s="22" customFormat="1" x14ac:dyDescent="0.35">
      <c r="A5960" s="44"/>
    </row>
    <row r="5961" spans="1:1" s="22" customFormat="1" x14ac:dyDescent="0.35">
      <c r="A5961" s="44"/>
    </row>
    <row r="5962" spans="1:1" s="22" customFormat="1" x14ac:dyDescent="0.35">
      <c r="A5962" s="44"/>
    </row>
    <row r="5963" spans="1:1" s="22" customFormat="1" x14ac:dyDescent="0.35">
      <c r="A5963" s="44"/>
    </row>
    <row r="5964" spans="1:1" s="22" customFormat="1" x14ac:dyDescent="0.35">
      <c r="A5964" s="44"/>
    </row>
    <row r="5965" spans="1:1" s="22" customFormat="1" x14ac:dyDescent="0.35">
      <c r="A5965" s="44"/>
    </row>
    <row r="5966" spans="1:1" s="22" customFormat="1" x14ac:dyDescent="0.35">
      <c r="A5966" s="44"/>
    </row>
    <row r="5967" spans="1:1" s="22" customFormat="1" x14ac:dyDescent="0.35">
      <c r="A5967" s="44"/>
    </row>
    <row r="5968" spans="1:1" s="22" customFormat="1" x14ac:dyDescent="0.35">
      <c r="A5968" s="44"/>
    </row>
    <row r="5969" spans="1:1" s="22" customFormat="1" x14ac:dyDescent="0.35">
      <c r="A5969" s="44"/>
    </row>
    <row r="5970" spans="1:1" s="22" customFormat="1" x14ac:dyDescent="0.35">
      <c r="A5970" s="44"/>
    </row>
    <row r="5971" spans="1:1" s="22" customFormat="1" x14ac:dyDescent="0.35">
      <c r="A5971" s="44"/>
    </row>
    <row r="5972" spans="1:1" s="22" customFormat="1" x14ac:dyDescent="0.35">
      <c r="A5972" s="44"/>
    </row>
    <row r="5973" spans="1:1" s="22" customFormat="1" x14ac:dyDescent="0.35">
      <c r="A5973" s="44"/>
    </row>
    <row r="5974" spans="1:1" s="22" customFormat="1" x14ac:dyDescent="0.35">
      <c r="A5974" s="44"/>
    </row>
    <row r="5975" spans="1:1" s="22" customFormat="1" x14ac:dyDescent="0.35">
      <c r="A5975" s="44"/>
    </row>
    <row r="5976" spans="1:1" s="22" customFormat="1" x14ac:dyDescent="0.35">
      <c r="A5976" s="44"/>
    </row>
    <row r="5977" spans="1:1" s="22" customFormat="1" x14ac:dyDescent="0.35">
      <c r="A5977" s="44"/>
    </row>
    <row r="5978" spans="1:1" s="22" customFormat="1" x14ac:dyDescent="0.35">
      <c r="A5978" s="44"/>
    </row>
    <row r="5979" spans="1:1" s="22" customFormat="1" x14ac:dyDescent="0.35">
      <c r="A5979" s="44"/>
    </row>
    <row r="5980" spans="1:1" s="22" customFormat="1" x14ac:dyDescent="0.35">
      <c r="A5980" s="44"/>
    </row>
    <row r="5981" spans="1:1" s="22" customFormat="1" x14ac:dyDescent="0.35">
      <c r="A5981" s="44"/>
    </row>
    <row r="5982" spans="1:1" s="22" customFormat="1" x14ac:dyDescent="0.35">
      <c r="A5982" s="44"/>
    </row>
    <row r="5983" spans="1:1" s="22" customFormat="1" x14ac:dyDescent="0.35">
      <c r="A5983" s="44"/>
    </row>
    <row r="5984" spans="1:1" s="22" customFormat="1" x14ac:dyDescent="0.35">
      <c r="A5984" s="44"/>
    </row>
    <row r="5985" spans="1:1" s="22" customFormat="1" x14ac:dyDescent="0.35">
      <c r="A5985" s="44"/>
    </row>
    <row r="5986" spans="1:1" s="22" customFormat="1" x14ac:dyDescent="0.35">
      <c r="A5986" s="44"/>
    </row>
    <row r="5987" spans="1:1" s="22" customFormat="1" x14ac:dyDescent="0.35">
      <c r="A5987" s="44"/>
    </row>
    <row r="5988" spans="1:1" s="22" customFormat="1" x14ac:dyDescent="0.35">
      <c r="A5988" s="44"/>
    </row>
    <row r="5989" spans="1:1" s="22" customFormat="1" x14ac:dyDescent="0.35">
      <c r="A5989" s="44"/>
    </row>
    <row r="5990" spans="1:1" s="22" customFormat="1" x14ac:dyDescent="0.35">
      <c r="A5990" s="44"/>
    </row>
    <row r="5991" spans="1:1" s="22" customFormat="1" x14ac:dyDescent="0.35">
      <c r="A5991" s="44"/>
    </row>
    <row r="5992" spans="1:1" s="22" customFormat="1" x14ac:dyDescent="0.35">
      <c r="A5992" s="44"/>
    </row>
    <row r="5993" spans="1:1" s="22" customFormat="1" x14ac:dyDescent="0.35">
      <c r="A5993" s="44"/>
    </row>
    <row r="5994" spans="1:1" s="22" customFormat="1" x14ac:dyDescent="0.35">
      <c r="A5994" s="44"/>
    </row>
    <row r="5995" spans="1:1" s="22" customFormat="1" x14ac:dyDescent="0.35">
      <c r="A5995" s="44"/>
    </row>
    <row r="5996" spans="1:1" s="22" customFormat="1" x14ac:dyDescent="0.35">
      <c r="A5996" s="44"/>
    </row>
    <row r="5997" spans="1:1" s="22" customFormat="1" x14ac:dyDescent="0.35">
      <c r="A5997" s="44"/>
    </row>
    <row r="5998" spans="1:1" s="22" customFormat="1" x14ac:dyDescent="0.35">
      <c r="A5998" s="44"/>
    </row>
    <row r="5999" spans="1:1" s="22" customFormat="1" x14ac:dyDescent="0.35">
      <c r="A5999" s="44"/>
    </row>
    <row r="6000" spans="1:1" s="22" customFormat="1" x14ac:dyDescent="0.35">
      <c r="A6000" s="44"/>
    </row>
    <row r="6001" spans="1:1" s="22" customFormat="1" x14ac:dyDescent="0.35">
      <c r="A6001" s="44"/>
    </row>
    <row r="6002" spans="1:1" s="22" customFormat="1" x14ac:dyDescent="0.35">
      <c r="A6002" s="44"/>
    </row>
    <row r="6003" spans="1:1" s="22" customFormat="1" x14ac:dyDescent="0.35">
      <c r="A6003" s="44"/>
    </row>
    <row r="6004" spans="1:1" s="22" customFormat="1" x14ac:dyDescent="0.35">
      <c r="A6004" s="44"/>
    </row>
    <row r="6005" spans="1:1" s="22" customFormat="1" x14ac:dyDescent="0.35">
      <c r="A6005" s="44"/>
    </row>
    <row r="6006" spans="1:1" s="22" customFormat="1" x14ac:dyDescent="0.35">
      <c r="A6006" s="44"/>
    </row>
    <row r="6007" spans="1:1" s="22" customFormat="1" x14ac:dyDescent="0.35">
      <c r="A6007" s="44"/>
    </row>
    <row r="6008" spans="1:1" s="22" customFormat="1" x14ac:dyDescent="0.35">
      <c r="A6008" s="44"/>
    </row>
    <row r="6009" spans="1:1" s="22" customFormat="1" x14ac:dyDescent="0.35">
      <c r="A6009" s="44"/>
    </row>
    <row r="6010" spans="1:1" s="22" customFormat="1" x14ac:dyDescent="0.35">
      <c r="A6010" s="44"/>
    </row>
    <row r="6011" spans="1:1" s="22" customFormat="1" x14ac:dyDescent="0.35">
      <c r="A6011" s="44"/>
    </row>
    <row r="6012" spans="1:1" s="22" customFormat="1" x14ac:dyDescent="0.35">
      <c r="A6012" s="44"/>
    </row>
    <row r="6013" spans="1:1" s="22" customFormat="1" x14ac:dyDescent="0.35">
      <c r="A6013" s="44"/>
    </row>
    <row r="6014" spans="1:1" s="22" customFormat="1" x14ac:dyDescent="0.35">
      <c r="A6014" s="44"/>
    </row>
    <row r="6015" spans="1:1" s="22" customFormat="1" x14ac:dyDescent="0.35">
      <c r="A6015" s="44"/>
    </row>
    <row r="6016" spans="1:1" s="22" customFormat="1" x14ac:dyDescent="0.35">
      <c r="A6016" s="44"/>
    </row>
    <row r="6017" spans="1:1" s="22" customFormat="1" x14ac:dyDescent="0.35">
      <c r="A6017" s="44"/>
    </row>
    <row r="6018" spans="1:1" s="22" customFormat="1" x14ac:dyDescent="0.35">
      <c r="A6018" s="44"/>
    </row>
    <row r="6019" spans="1:1" s="22" customFormat="1" x14ac:dyDescent="0.35">
      <c r="A6019" s="44"/>
    </row>
    <row r="6020" spans="1:1" s="22" customFormat="1" x14ac:dyDescent="0.35">
      <c r="A6020" s="44"/>
    </row>
    <row r="6021" spans="1:1" s="22" customFormat="1" x14ac:dyDescent="0.35">
      <c r="A6021" s="44"/>
    </row>
    <row r="6022" spans="1:1" s="22" customFormat="1" x14ac:dyDescent="0.35">
      <c r="A6022" s="44"/>
    </row>
    <row r="6023" spans="1:1" s="22" customFormat="1" x14ac:dyDescent="0.35">
      <c r="A6023" s="44"/>
    </row>
    <row r="6024" spans="1:1" s="22" customFormat="1" x14ac:dyDescent="0.35">
      <c r="A6024" s="44"/>
    </row>
    <row r="6025" spans="1:1" s="22" customFormat="1" x14ac:dyDescent="0.35">
      <c r="A6025" s="44"/>
    </row>
    <row r="6026" spans="1:1" s="22" customFormat="1" x14ac:dyDescent="0.35">
      <c r="A6026" s="44"/>
    </row>
    <row r="6027" spans="1:1" s="22" customFormat="1" x14ac:dyDescent="0.35">
      <c r="A6027" s="44"/>
    </row>
    <row r="6028" spans="1:1" s="22" customFormat="1" x14ac:dyDescent="0.35">
      <c r="A6028" s="44"/>
    </row>
    <row r="6029" spans="1:1" s="22" customFormat="1" x14ac:dyDescent="0.35">
      <c r="A6029" s="44"/>
    </row>
    <row r="6030" spans="1:1" s="22" customFormat="1" x14ac:dyDescent="0.35">
      <c r="A6030" s="44"/>
    </row>
    <row r="6031" spans="1:1" s="22" customFormat="1" x14ac:dyDescent="0.35">
      <c r="A6031" s="44"/>
    </row>
    <row r="6032" spans="1:1" s="22" customFormat="1" x14ac:dyDescent="0.35">
      <c r="A6032" s="44"/>
    </row>
    <row r="6033" spans="1:1" s="22" customFormat="1" x14ac:dyDescent="0.35">
      <c r="A6033" s="44"/>
    </row>
    <row r="6034" spans="1:1" s="22" customFormat="1" x14ac:dyDescent="0.35">
      <c r="A6034" s="44"/>
    </row>
    <row r="6035" spans="1:1" s="22" customFormat="1" x14ac:dyDescent="0.35">
      <c r="A6035" s="44"/>
    </row>
    <row r="6036" spans="1:1" s="22" customFormat="1" x14ac:dyDescent="0.35">
      <c r="A6036" s="44"/>
    </row>
    <row r="6037" spans="1:1" s="22" customFormat="1" x14ac:dyDescent="0.35">
      <c r="A6037" s="44"/>
    </row>
    <row r="6038" spans="1:1" s="22" customFormat="1" x14ac:dyDescent="0.35">
      <c r="A6038" s="44"/>
    </row>
    <row r="6039" spans="1:1" s="22" customFormat="1" x14ac:dyDescent="0.35">
      <c r="A6039" s="44"/>
    </row>
    <row r="6040" spans="1:1" s="22" customFormat="1" x14ac:dyDescent="0.35">
      <c r="A6040" s="44"/>
    </row>
    <row r="6041" spans="1:1" s="22" customFormat="1" x14ac:dyDescent="0.35">
      <c r="A6041" s="44"/>
    </row>
    <row r="6042" spans="1:1" s="22" customFormat="1" x14ac:dyDescent="0.35">
      <c r="A6042" s="44"/>
    </row>
    <row r="6043" spans="1:1" s="22" customFormat="1" x14ac:dyDescent="0.35">
      <c r="A6043" s="44"/>
    </row>
    <row r="6044" spans="1:1" s="22" customFormat="1" x14ac:dyDescent="0.35">
      <c r="A6044" s="44"/>
    </row>
    <row r="6045" spans="1:1" s="22" customFormat="1" x14ac:dyDescent="0.35">
      <c r="A6045" s="44"/>
    </row>
    <row r="6046" spans="1:1" s="22" customFormat="1" x14ac:dyDescent="0.35">
      <c r="A6046" s="44"/>
    </row>
    <row r="6047" spans="1:1" s="22" customFormat="1" x14ac:dyDescent="0.35">
      <c r="A6047" s="44"/>
    </row>
    <row r="6048" spans="1:1" s="22" customFormat="1" x14ac:dyDescent="0.35">
      <c r="A6048" s="44"/>
    </row>
    <row r="6049" spans="1:1" s="22" customFormat="1" x14ac:dyDescent="0.35">
      <c r="A6049" s="44"/>
    </row>
    <row r="6050" spans="1:1" s="22" customFormat="1" x14ac:dyDescent="0.35">
      <c r="A6050" s="44"/>
    </row>
    <row r="6051" spans="1:1" s="22" customFormat="1" x14ac:dyDescent="0.35">
      <c r="A6051" s="44"/>
    </row>
    <row r="6052" spans="1:1" s="22" customFormat="1" x14ac:dyDescent="0.35">
      <c r="A6052" s="44"/>
    </row>
    <row r="6053" spans="1:1" s="22" customFormat="1" x14ac:dyDescent="0.35">
      <c r="A6053" s="44"/>
    </row>
    <row r="6054" spans="1:1" s="22" customFormat="1" x14ac:dyDescent="0.35">
      <c r="A6054" s="44"/>
    </row>
    <row r="6055" spans="1:1" s="22" customFormat="1" x14ac:dyDescent="0.35">
      <c r="A6055" s="44"/>
    </row>
    <row r="6056" spans="1:1" s="22" customFormat="1" x14ac:dyDescent="0.35">
      <c r="A6056" s="44"/>
    </row>
    <row r="6057" spans="1:1" s="22" customFormat="1" x14ac:dyDescent="0.35">
      <c r="A6057" s="44"/>
    </row>
    <row r="6058" spans="1:1" s="22" customFormat="1" x14ac:dyDescent="0.35">
      <c r="A6058" s="44"/>
    </row>
    <row r="6059" spans="1:1" s="22" customFormat="1" x14ac:dyDescent="0.35">
      <c r="A6059" s="44"/>
    </row>
    <row r="6060" spans="1:1" s="22" customFormat="1" x14ac:dyDescent="0.35">
      <c r="A6060" s="44"/>
    </row>
    <row r="6061" spans="1:1" s="22" customFormat="1" x14ac:dyDescent="0.35">
      <c r="A6061" s="44"/>
    </row>
    <row r="6062" spans="1:1" s="22" customFormat="1" x14ac:dyDescent="0.35">
      <c r="A6062" s="44"/>
    </row>
    <row r="6063" spans="1:1" s="22" customFormat="1" x14ac:dyDescent="0.35">
      <c r="A6063" s="44"/>
    </row>
    <row r="6064" spans="1:1" s="22" customFormat="1" x14ac:dyDescent="0.35">
      <c r="A6064" s="44"/>
    </row>
    <row r="6065" spans="1:1" s="22" customFormat="1" x14ac:dyDescent="0.35">
      <c r="A6065" s="44"/>
    </row>
    <row r="6066" spans="1:1" s="22" customFormat="1" x14ac:dyDescent="0.35">
      <c r="A6066" s="44"/>
    </row>
    <row r="6067" spans="1:1" s="22" customFormat="1" x14ac:dyDescent="0.35">
      <c r="A6067" s="44"/>
    </row>
    <row r="6068" spans="1:1" s="22" customFormat="1" x14ac:dyDescent="0.35">
      <c r="A6068" s="44"/>
    </row>
    <row r="6069" spans="1:1" s="22" customFormat="1" x14ac:dyDescent="0.35">
      <c r="A6069" s="44"/>
    </row>
    <row r="6070" spans="1:1" s="22" customFormat="1" x14ac:dyDescent="0.35">
      <c r="A6070" s="44"/>
    </row>
    <row r="6071" spans="1:1" s="22" customFormat="1" x14ac:dyDescent="0.35">
      <c r="A6071" s="44"/>
    </row>
    <row r="6072" spans="1:1" s="22" customFormat="1" x14ac:dyDescent="0.35">
      <c r="A6072" s="44"/>
    </row>
    <row r="6073" spans="1:1" s="22" customFormat="1" x14ac:dyDescent="0.35">
      <c r="A6073" s="44"/>
    </row>
    <row r="6074" spans="1:1" s="22" customFormat="1" x14ac:dyDescent="0.35">
      <c r="A6074" s="44"/>
    </row>
    <row r="6075" spans="1:1" s="22" customFormat="1" x14ac:dyDescent="0.35">
      <c r="A6075" s="44"/>
    </row>
    <row r="6076" spans="1:1" s="22" customFormat="1" x14ac:dyDescent="0.35">
      <c r="A6076" s="44"/>
    </row>
    <row r="6077" spans="1:1" s="22" customFormat="1" x14ac:dyDescent="0.35">
      <c r="A6077" s="44"/>
    </row>
    <row r="6078" spans="1:1" s="22" customFormat="1" x14ac:dyDescent="0.35">
      <c r="A6078" s="44"/>
    </row>
    <row r="6079" spans="1:1" s="22" customFormat="1" x14ac:dyDescent="0.35">
      <c r="A6079" s="44"/>
    </row>
    <row r="6080" spans="1:1" s="22" customFormat="1" x14ac:dyDescent="0.35">
      <c r="A6080" s="44"/>
    </row>
    <row r="6081" spans="1:1" s="22" customFormat="1" x14ac:dyDescent="0.35">
      <c r="A6081" s="44"/>
    </row>
    <row r="6082" spans="1:1" s="22" customFormat="1" x14ac:dyDescent="0.35">
      <c r="A6082" s="44"/>
    </row>
    <row r="6083" spans="1:1" s="22" customFormat="1" x14ac:dyDescent="0.35">
      <c r="A6083" s="44"/>
    </row>
    <row r="6084" spans="1:1" s="22" customFormat="1" x14ac:dyDescent="0.35">
      <c r="A6084" s="44"/>
    </row>
    <row r="6085" spans="1:1" s="22" customFormat="1" x14ac:dyDescent="0.35">
      <c r="A6085" s="44"/>
    </row>
    <row r="6086" spans="1:1" s="22" customFormat="1" x14ac:dyDescent="0.35">
      <c r="A6086" s="44"/>
    </row>
    <row r="6087" spans="1:1" s="22" customFormat="1" x14ac:dyDescent="0.35">
      <c r="A6087" s="44"/>
    </row>
    <row r="6088" spans="1:1" s="22" customFormat="1" x14ac:dyDescent="0.35">
      <c r="A6088" s="44"/>
    </row>
    <row r="6089" spans="1:1" s="22" customFormat="1" x14ac:dyDescent="0.35">
      <c r="A6089" s="44"/>
    </row>
    <row r="6090" spans="1:1" s="22" customFormat="1" x14ac:dyDescent="0.35">
      <c r="A6090" s="44"/>
    </row>
    <row r="6091" spans="1:1" s="22" customFormat="1" x14ac:dyDescent="0.35">
      <c r="A6091" s="44"/>
    </row>
    <row r="6092" spans="1:1" s="22" customFormat="1" x14ac:dyDescent="0.35">
      <c r="A6092" s="44"/>
    </row>
    <row r="6093" spans="1:1" s="22" customFormat="1" x14ac:dyDescent="0.35">
      <c r="A6093" s="44"/>
    </row>
    <row r="6094" spans="1:1" s="22" customFormat="1" x14ac:dyDescent="0.35">
      <c r="A6094" s="44"/>
    </row>
    <row r="6095" spans="1:1" s="22" customFormat="1" x14ac:dyDescent="0.35">
      <c r="A6095" s="44"/>
    </row>
    <row r="6096" spans="1:1" s="22" customFormat="1" x14ac:dyDescent="0.35">
      <c r="A6096" s="44"/>
    </row>
    <row r="6097" spans="1:1" s="22" customFormat="1" x14ac:dyDescent="0.35">
      <c r="A6097" s="44"/>
    </row>
    <row r="6098" spans="1:1" s="22" customFormat="1" x14ac:dyDescent="0.35">
      <c r="A6098" s="44"/>
    </row>
    <row r="6099" spans="1:1" s="22" customFormat="1" x14ac:dyDescent="0.35">
      <c r="A6099" s="44"/>
    </row>
    <row r="6100" spans="1:1" s="22" customFormat="1" x14ac:dyDescent="0.35">
      <c r="A6100" s="44"/>
    </row>
    <row r="6101" spans="1:1" s="22" customFormat="1" x14ac:dyDescent="0.35">
      <c r="A6101" s="44"/>
    </row>
    <row r="6102" spans="1:1" s="22" customFormat="1" x14ac:dyDescent="0.35">
      <c r="A6102" s="44"/>
    </row>
    <row r="6103" spans="1:1" s="22" customFormat="1" x14ac:dyDescent="0.35">
      <c r="A6103" s="44"/>
    </row>
    <row r="6104" spans="1:1" s="22" customFormat="1" x14ac:dyDescent="0.35">
      <c r="A6104" s="44"/>
    </row>
    <row r="6105" spans="1:1" s="22" customFormat="1" x14ac:dyDescent="0.35">
      <c r="A6105" s="44"/>
    </row>
    <row r="6106" spans="1:1" s="22" customFormat="1" x14ac:dyDescent="0.35">
      <c r="A6106" s="44"/>
    </row>
    <row r="6107" spans="1:1" s="22" customFormat="1" x14ac:dyDescent="0.35">
      <c r="A6107" s="44"/>
    </row>
    <row r="6108" spans="1:1" s="22" customFormat="1" x14ac:dyDescent="0.35">
      <c r="A6108" s="44"/>
    </row>
    <row r="6109" spans="1:1" s="22" customFormat="1" x14ac:dyDescent="0.35">
      <c r="A6109" s="44"/>
    </row>
    <row r="6110" spans="1:1" s="22" customFormat="1" x14ac:dyDescent="0.35">
      <c r="A6110" s="44"/>
    </row>
    <row r="6111" spans="1:1" s="22" customFormat="1" x14ac:dyDescent="0.35">
      <c r="A6111" s="44"/>
    </row>
    <row r="6112" spans="1:1" s="22" customFormat="1" x14ac:dyDescent="0.35">
      <c r="A6112" s="44"/>
    </row>
    <row r="6113" spans="1:1" s="22" customFormat="1" x14ac:dyDescent="0.35">
      <c r="A6113" s="44"/>
    </row>
    <row r="6114" spans="1:1" s="22" customFormat="1" x14ac:dyDescent="0.35">
      <c r="A6114" s="44"/>
    </row>
    <row r="6115" spans="1:1" s="22" customFormat="1" x14ac:dyDescent="0.35">
      <c r="A6115" s="44"/>
    </row>
    <row r="6116" spans="1:1" s="22" customFormat="1" x14ac:dyDescent="0.35">
      <c r="A6116" s="44"/>
    </row>
    <row r="6117" spans="1:1" s="22" customFormat="1" x14ac:dyDescent="0.35">
      <c r="A6117" s="44"/>
    </row>
    <row r="6118" spans="1:1" s="22" customFormat="1" x14ac:dyDescent="0.35">
      <c r="A6118" s="44"/>
    </row>
    <row r="6119" spans="1:1" s="22" customFormat="1" x14ac:dyDescent="0.35">
      <c r="A6119" s="44"/>
    </row>
    <row r="6120" spans="1:1" s="22" customFormat="1" x14ac:dyDescent="0.35">
      <c r="A6120" s="44"/>
    </row>
    <row r="6121" spans="1:1" s="22" customFormat="1" x14ac:dyDescent="0.35">
      <c r="A6121" s="44"/>
    </row>
    <row r="6122" spans="1:1" s="22" customFormat="1" x14ac:dyDescent="0.35">
      <c r="A6122" s="44"/>
    </row>
    <row r="6123" spans="1:1" s="22" customFormat="1" x14ac:dyDescent="0.35">
      <c r="A6123" s="44"/>
    </row>
    <row r="6124" spans="1:1" s="22" customFormat="1" x14ac:dyDescent="0.35">
      <c r="A6124" s="44"/>
    </row>
    <row r="6125" spans="1:1" s="22" customFormat="1" x14ac:dyDescent="0.35">
      <c r="A6125" s="44"/>
    </row>
    <row r="6126" spans="1:1" s="22" customFormat="1" x14ac:dyDescent="0.35">
      <c r="A6126" s="44"/>
    </row>
    <row r="6127" spans="1:1" s="22" customFormat="1" x14ac:dyDescent="0.35">
      <c r="A6127" s="44"/>
    </row>
    <row r="6128" spans="1:1" s="22" customFormat="1" x14ac:dyDescent="0.35">
      <c r="A6128" s="44"/>
    </row>
    <row r="6129" spans="1:1" s="22" customFormat="1" x14ac:dyDescent="0.35">
      <c r="A6129" s="44"/>
    </row>
    <row r="6130" spans="1:1" s="22" customFormat="1" x14ac:dyDescent="0.35">
      <c r="A6130" s="44"/>
    </row>
    <row r="6131" spans="1:1" s="22" customFormat="1" x14ac:dyDescent="0.35">
      <c r="A6131" s="44"/>
    </row>
    <row r="6132" spans="1:1" s="22" customFormat="1" x14ac:dyDescent="0.35">
      <c r="A6132" s="44"/>
    </row>
    <row r="6133" spans="1:1" s="22" customFormat="1" x14ac:dyDescent="0.35">
      <c r="A6133" s="44"/>
    </row>
    <row r="6134" spans="1:1" s="22" customFormat="1" x14ac:dyDescent="0.35">
      <c r="A6134" s="44"/>
    </row>
    <row r="6135" spans="1:1" s="22" customFormat="1" x14ac:dyDescent="0.35">
      <c r="A6135" s="44"/>
    </row>
    <row r="6136" spans="1:1" s="22" customFormat="1" x14ac:dyDescent="0.35">
      <c r="A6136" s="44"/>
    </row>
    <row r="6137" spans="1:1" s="22" customFormat="1" x14ac:dyDescent="0.35">
      <c r="A6137" s="44"/>
    </row>
    <row r="6138" spans="1:1" s="22" customFormat="1" x14ac:dyDescent="0.35">
      <c r="A6138" s="44"/>
    </row>
    <row r="6139" spans="1:1" s="22" customFormat="1" x14ac:dyDescent="0.35">
      <c r="A6139" s="44"/>
    </row>
    <row r="6140" spans="1:1" s="22" customFormat="1" x14ac:dyDescent="0.35">
      <c r="A6140" s="44"/>
    </row>
    <row r="6141" spans="1:1" s="22" customFormat="1" x14ac:dyDescent="0.35">
      <c r="A6141" s="44"/>
    </row>
    <row r="6142" spans="1:1" s="22" customFormat="1" x14ac:dyDescent="0.35">
      <c r="A6142" s="44"/>
    </row>
    <row r="6143" spans="1:1" s="22" customFormat="1" x14ac:dyDescent="0.35">
      <c r="A6143" s="44"/>
    </row>
    <row r="6144" spans="1:1" s="22" customFormat="1" x14ac:dyDescent="0.35">
      <c r="A6144" s="44"/>
    </row>
    <row r="6145" spans="1:1" s="22" customFormat="1" x14ac:dyDescent="0.35">
      <c r="A6145" s="44"/>
    </row>
    <row r="6146" spans="1:1" s="22" customFormat="1" x14ac:dyDescent="0.35">
      <c r="A6146" s="44"/>
    </row>
    <row r="6147" spans="1:1" s="22" customFormat="1" x14ac:dyDescent="0.35">
      <c r="A6147" s="44"/>
    </row>
    <row r="6148" spans="1:1" s="22" customFormat="1" x14ac:dyDescent="0.35">
      <c r="A6148" s="44"/>
    </row>
    <row r="6149" spans="1:1" s="22" customFormat="1" x14ac:dyDescent="0.35">
      <c r="A6149" s="44"/>
    </row>
    <row r="6150" spans="1:1" s="22" customFormat="1" x14ac:dyDescent="0.35">
      <c r="A6150" s="44"/>
    </row>
    <row r="6151" spans="1:1" s="22" customFormat="1" x14ac:dyDescent="0.35">
      <c r="A6151" s="44"/>
    </row>
    <row r="6152" spans="1:1" s="22" customFormat="1" x14ac:dyDescent="0.35">
      <c r="A6152" s="44"/>
    </row>
    <row r="6153" spans="1:1" s="22" customFormat="1" x14ac:dyDescent="0.35">
      <c r="A6153" s="44"/>
    </row>
    <row r="6154" spans="1:1" s="22" customFormat="1" x14ac:dyDescent="0.35">
      <c r="A6154" s="44"/>
    </row>
    <row r="6155" spans="1:1" s="22" customFormat="1" x14ac:dyDescent="0.35">
      <c r="A6155" s="44"/>
    </row>
    <row r="6156" spans="1:1" s="22" customFormat="1" x14ac:dyDescent="0.35">
      <c r="A6156" s="44"/>
    </row>
    <row r="6157" spans="1:1" s="22" customFormat="1" x14ac:dyDescent="0.35">
      <c r="A6157" s="44"/>
    </row>
    <row r="6158" spans="1:1" s="22" customFormat="1" x14ac:dyDescent="0.35">
      <c r="A6158" s="44"/>
    </row>
    <row r="6159" spans="1:1" s="22" customFormat="1" x14ac:dyDescent="0.35">
      <c r="A6159" s="44"/>
    </row>
    <row r="6160" spans="1:1" s="22" customFormat="1" x14ac:dyDescent="0.35">
      <c r="A6160" s="44"/>
    </row>
    <row r="6161" spans="1:1" s="22" customFormat="1" x14ac:dyDescent="0.35">
      <c r="A6161" s="44"/>
    </row>
    <row r="6162" spans="1:1" s="22" customFormat="1" x14ac:dyDescent="0.35">
      <c r="A6162" s="44"/>
    </row>
    <row r="6163" spans="1:1" s="22" customFormat="1" x14ac:dyDescent="0.35">
      <c r="A6163" s="44"/>
    </row>
    <row r="6164" spans="1:1" s="22" customFormat="1" x14ac:dyDescent="0.35">
      <c r="A6164" s="44"/>
    </row>
    <row r="6165" spans="1:1" s="22" customFormat="1" x14ac:dyDescent="0.35">
      <c r="A6165" s="44"/>
    </row>
    <row r="6166" spans="1:1" s="22" customFormat="1" x14ac:dyDescent="0.35">
      <c r="A6166" s="44"/>
    </row>
    <row r="6167" spans="1:1" s="22" customFormat="1" x14ac:dyDescent="0.35">
      <c r="A6167" s="44"/>
    </row>
    <row r="6168" spans="1:1" s="22" customFormat="1" x14ac:dyDescent="0.35">
      <c r="A6168" s="44"/>
    </row>
    <row r="6169" spans="1:1" s="22" customFormat="1" x14ac:dyDescent="0.35">
      <c r="A6169" s="44"/>
    </row>
    <row r="6170" spans="1:1" s="22" customFormat="1" x14ac:dyDescent="0.35">
      <c r="A6170" s="44"/>
    </row>
    <row r="6171" spans="1:1" s="22" customFormat="1" x14ac:dyDescent="0.35">
      <c r="A6171" s="44"/>
    </row>
    <row r="6172" spans="1:1" s="22" customFormat="1" x14ac:dyDescent="0.35">
      <c r="A6172" s="44"/>
    </row>
    <row r="6173" spans="1:1" s="22" customFormat="1" x14ac:dyDescent="0.35">
      <c r="A6173" s="44"/>
    </row>
    <row r="6174" spans="1:1" s="22" customFormat="1" x14ac:dyDescent="0.35">
      <c r="A6174" s="44"/>
    </row>
    <row r="6175" spans="1:1" s="22" customFormat="1" x14ac:dyDescent="0.35">
      <c r="A6175" s="44"/>
    </row>
    <row r="6176" spans="1:1" s="22" customFormat="1" x14ac:dyDescent="0.35">
      <c r="A6176" s="44"/>
    </row>
    <row r="6177" spans="1:1" s="22" customFormat="1" x14ac:dyDescent="0.35">
      <c r="A6177" s="44"/>
    </row>
    <row r="6178" spans="1:1" s="22" customFormat="1" x14ac:dyDescent="0.35">
      <c r="A6178" s="44"/>
    </row>
    <row r="6179" spans="1:1" s="22" customFormat="1" x14ac:dyDescent="0.35">
      <c r="A6179" s="44"/>
    </row>
    <row r="6180" spans="1:1" s="22" customFormat="1" x14ac:dyDescent="0.35">
      <c r="A6180" s="44"/>
    </row>
    <row r="6181" spans="1:1" s="22" customFormat="1" x14ac:dyDescent="0.35">
      <c r="A6181" s="44"/>
    </row>
    <row r="6182" spans="1:1" s="22" customFormat="1" x14ac:dyDescent="0.35">
      <c r="A6182" s="44"/>
    </row>
    <row r="6183" spans="1:1" s="22" customFormat="1" x14ac:dyDescent="0.35">
      <c r="A6183" s="44"/>
    </row>
    <row r="6184" spans="1:1" s="22" customFormat="1" x14ac:dyDescent="0.35">
      <c r="A6184" s="44"/>
    </row>
    <row r="6185" spans="1:1" s="22" customFormat="1" x14ac:dyDescent="0.35">
      <c r="A6185" s="44"/>
    </row>
    <row r="6186" spans="1:1" s="22" customFormat="1" x14ac:dyDescent="0.35">
      <c r="A6186" s="44"/>
    </row>
    <row r="6187" spans="1:1" s="22" customFormat="1" x14ac:dyDescent="0.35">
      <c r="A6187" s="44"/>
    </row>
    <row r="6188" spans="1:1" s="22" customFormat="1" x14ac:dyDescent="0.35">
      <c r="A6188" s="44"/>
    </row>
    <row r="6189" spans="1:1" s="22" customFormat="1" x14ac:dyDescent="0.35">
      <c r="A6189" s="44"/>
    </row>
    <row r="6190" spans="1:1" s="22" customFormat="1" x14ac:dyDescent="0.35">
      <c r="A6190" s="44"/>
    </row>
    <row r="6191" spans="1:1" s="22" customFormat="1" x14ac:dyDescent="0.35">
      <c r="A6191" s="44"/>
    </row>
    <row r="6192" spans="1:1" s="22" customFormat="1" x14ac:dyDescent="0.35">
      <c r="A6192" s="44"/>
    </row>
    <row r="6193" spans="1:1" s="22" customFormat="1" x14ac:dyDescent="0.35">
      <c r="A6193" s="44"/>
    </row>
    <row r="6194" spans="1:1" s="22" customFormat="1" x14ac:dyDescent="0.35">
      <c r="A6194" s="44"/>
    </row>
    <row r="6195" spans="1:1" s="22" customFormat="1" x14ac:dyDescent="0.35">
      <c r="A6195" s="44"/>
    </row>
    <row r="6196" spans="1:1" s="22" customFormat="1" x14ac:dyDescent="0.35">
      <c r="A6196" s="44"/>
    </row>
    <row r="6197" spans="1:1" s="22" customFormat="1" x14ac:dyDescent="0.35">
      <c r="A6197" s="44"/>
    </row>
    <row r="6198" spans="1:1" s="22" customFormat="1" x14ac:dyDescent="0.35">
      <c r="A6198" s="44"/>
    </row>
    <row r="6199" spans="1:1" s="22" customFormat="1" x14ac:dyDescent="0.35">
      <c r="A6199" s="44"/>
    </row>
    <row r="6200" spans="1:1" s="22" customFormat="1" x14ac:dyDescent="0.35">
      <c r="A6200" s="44"/>
    </row>
    <row r="6201" spans="1:1" s="22" customFormat="1" x14ac:dyDescent="0.35">
      <c r="A6201" s="44"/>
    </row>
    <row r="6202" spans="1:1" s="22" customFormat="1" x14ac:dyDescent="0.35">
      <c r="A6202" s="44"/>
    </row>
    <row r="6203" spans="1:1" s="22" customFormat="1" x14ac:dyDescent="0.35">
      <c r="A6203" s="44"/>
    </row>
    <row r="6204" spans="1:1" s="22" customFormat="1" x14ac:dyDescent="0.35">
      <c r="A6204" s="44"/>
    </row>
    <row r="6205" spans="1:1" s="22" customFormat="1" x14ac:dyDescent="0.35">
      <c r="A6205" s="44"/>
    </row>
    <row r="6206" spans="1:1" s="22" customFormat="1" x14ac:dyDescent="0.35">
      <c r="A6206" s="44"/>
    </row>
    <row r="6207" spans="1:1" s="22" customFormat="1" x14ac:dyDescent="0.35">
      <c r="A6207" s="44"/>
    </row>
    <row r="6208" spans="1:1" s="22" customFormat="1" x14ac:dyDescent="0.35">
      <c r="A6208" s="44"/>
    </row>
    <row r="6209" spans="1:1" s="22" customFormat="1" x14ac:dyDescent="0.35">
      <c r="A6209" s="44"/>
    </row>
    <row r="6210" spans="1:1" s="22" customFormat="1" x14ac:dyDescent="0.35">
      <c r="A6210" s="44"/>
    </row>
    <row r="6211" spans="1:1" s="22" customFormat="1" x14ac:dyDescent="0.35">
      <c r="A6211" s="44"/>
    </row>
    <row r="6212" spans="1:1" s="22" customFormat="1" x14ac:dyDescent="0.35">
      <c r="A6212" s="44"/>
    </row>
    <row r="6213" spans="1:1" s="22" customFormat="1" x14ac:dyDescent="0.35">
      <c r="A6213" s="44"/>
    </row>
    <row r="6214" spans="1:1" s="22" customFormat="1" x14ac:dyDescent="0.35">
      <c r="A6214" s="44"/>
    </row>
    <row r="6215" spans="1:1" s="22" customFormat="1" x14ac:dyDescent="0.35">
      <c r="A6215" s="44"/>
    </row>
    <row r="6216" spans="1:1" s="22" customFormat="1" x14ac:dyDescent="0.35">
      <c r="A6216" s="44"/>
    </row>
    <row r="6217" spans="1:1" s="22" customFormat="1" x14ac:dyDescent="0.35">
      <c r="A6217" s="44"/>
    </row>
    <row r="6218" spans="1:1" s="22" customFormat="1" x14ac:dyDescent="0.35">
      <c r="A6218" s="44"/>
    </row>
    <row r="6219" spans="1:1" s="22" customFormat="1" x14ac:dyDescent="0.35">
      <c r="A6219" s="44"/>
    </row>
    <row r="6220" spans="1:1" s="22" customFormat="1" x14ac:dyDescent="0.35">
      <c r="A6220" s="44"/>
    </row>
    <row r="6221" spans="1:1" s="22" customFormat="1" x14ac:dyDescent="0.35">
      <c r="A6221" s="44"/>
    </row>
    <row r="6222" spans="1:1" s="22" customFormat="1" x14ac:dyDescent="0.35">
      <c r="A6222" s="44"/>
    </row>
    <row r="6223" spans="1:1" s="22" customFormat="1" x14ac:dyDescent="0.35">
      <c r="A6223" s="44"/>
    </row>
    <row r="6224" spans="1:1" s="22" customFormat="1" x14ac:dyDescent="0.35">
      <c r="A6224" s="44"/>
    </row>
    <row r="6225" spans="1:5" s="22" customFormat="1" x14ac:dyDescent="0.35">
      <c r="A6225" s="44"/>
    </row>
    <row r="6226" spans="1:5" s="22" customFormat="1" x14ac:dyDescent="0.35">
      <c r="A6226" s="44"/>
    </row>
    <row r="6227" spans="1:5" s="22" customFormat="1" x14ac:dyDescent="0.35">
      <c r="A6227" s="44"/>
    </row>
    <row r="6228" spans="1:5" s="22" customFormat="1" x14ac:dyDescent="0.35">
      <c r="A6228" s="44"/>
    </row>
    <row r="6229" spans="1:5" s="22" customFormat="1" x14ac:dyDescent="0.35">
      <c r="A6229" s="44"/>
    </row>
    <row r="6230" spans="1:5" s="22" customFormat="1" x14ac:dyDescent="0.35">
      <c r="A6230" s="44"/>
    </row>
    <row r="6231" spans="1:5" s="22" customFormat="1" x14ac:dyDescent="0.35">
      <c r="A6231" s="44"/>
    </row>
    <row r="6232" spans="1:5" s="22" customFormat="1" x14ac:dyDescent="0.35">
      <c r="A6232" s="44"/>
    </row>
    <row r="6233" spans="1:5" s="22" customFormat="1" x14ac:dyDescent="0.35">
      <c r="A6233" s="44"/>
    </row>
    <row r="6234" spans="1:5" s="22" customFormat="1" x14ac:dyDescent="0.35">
      <c r="A6234" s="44"/>
    </row>
    <row r="6235" spans="1:5" s="22" customFormat="1" x14ac:dyDescent="0.35">
      <c r="A6235" s="44"/>
    </row>
    <row r="6236" spans="1:5" s="22" customFormat="1" x14ac:dyDescent="0.35">
      <c r="A6236" s="44"/>
    </row>
    <row r="6237" spans="1:5" s="22" customFormat="1" x14ac:dyDescent="0.35">
      <c r="A6237" s="44"/>
    </row>
    <row r="6238" spans="1:5" s="22" customFormat="1" x14ac:dyDescent="0.35">
      <c r="A6238" s="44"/>
      <c r="E6238"/>
    </row>
    <row r="6239" spans="1:5" s="22" customFormat="1" x14ac:dyDescent="0.35">
      <c r="A6239" s="44"/>
      <c r="E6239"/>
    </row>
    <row r="6240" spans="1:5" s="22" customFormat="1" x14ac:dyDescent="0.35">
      <c r="A6240" s="44"/>
      <c r="E6240"/>
    </row>
    <row r="6241" spans="1:5" s="22" customFormat="1" x14ac:dyDescent="0.35">
      <c r="A6241" s="44"/>
      <c r="E6241"/>
    </row>
    <row r="6242" spans="1:5" s="22" customFormat="1" x14ac:dyDescent="0.35">
      <c r="A6242" s="44"/>
      <c r="E6242"/>
    </row>
    <row r="6243" spans="1:5" s="22" customFormat="1" x14ac:dyDescent="0.35">
      <c r="A6243" s="44"/>
      <c r="E6243"/>
    </row>
    <row r="6244" spans="1:5" s="22" customFormat="1" x14ac:dyDescent="0.35">
      <c r="A6244" s="44"/>
      <c r="E6244"/>
    </row>
    <row r="6245" spans="1:5" s="22" customFormat="1" x14ac:dyDescent="0.35">
      <c r="A6245" s="44"/>
      <c r="E6245"/>
    </row>
    <row r="6246" spans="1:5" s="22" customFormat="1" x14ac:dyDescent="0.35">
      <c r="A6246" s="44"/>
      <c r="E6246"/>
    </row>
    <row r="6247" spans="1:5" s="22" customFormat="1" x14ac:dyDescent="0.35">
      <c r="A6247" s="44"/>
      <c r="E6247"/>
    </row>
    <row r="6248" spans="1:5" s="22" customFormat="1" x14ac:dyDescent="0.35">
      <c r="A6248" s="44"/>
      <c r="E6248"/>
    </row>
    <row r="6249" spans="1:5" s="22" customFormat="1" x14ac:dyDescent="0.35">
      <c r="A6249" s="44"/>
      <c r="E6249"/>
    </row>
    <row r="6250" spans="1:5" s="22" customFormat="1" x14ac:dyDescent="0.35">
      <c r="A6250" s="44"/>
      <c r="E6250"/>
    </row>
    <row r="6251" spans="1:5" s="22" customFormat="1" x14ac:dyDescent="0.35">
      <c r="A6251" s="44"/>
      <c r="E6251"/>
    </row>
    <row r="6252" spans="1:5" s="22" customFormat="1" x14ac:dyDescent="0.35">
      <c r="A6252" s="44"/>
      <c r="E6252"/>
    </row>
    <row r="6253" spans="1:5" s="22" customFormat="1" x14ac:dyDescent="0.35">
      <c r="A6253" s="44"/>
      <c r="E6253"/>
    </row>
    <row r="6254" spans="1:5" s="22" customFormat="1" x14ac:dyDescent="0.35">
      <c r="A6254" s="44"/>
      <c r="E6254"/>
    </row>
    <row r="6255" spans="1:5" s="22" customFormat="1" x14ac:dyDescent="0.35">
      <c r="A6255" s="44"/>
      <c r="E6255"/>
    </row>
    <row r="6256" spans="1:5" s="22" customFormat="1" x14ac:dyDescent="0.35">
      <c r="A6256" s="44"/>
      <c r="E6256"/>
    </row>
    <row r="6257" spans="1:5" s="22" customFormat="1" x14ac:dyDescent="0.35">
      <c r="A6257" s="44"/>
      <c r="E6257"/>
    </row>
    <row r="6258" spans="1:5" s="22" customFormat="1" x14ac:dyDescent="0.35">
      <c r="A6258" s="44"/>
      <c r="E6258"/>
    </row>
    <row r="6259" spans="1:5" s="22" customFormat="1" x14ac:dyDescent="0.35">
      <c r="A6259" s="44"/>
      <c r="E6259"/>
    </row>
    <row r="6260" spans="1:5" s="22" customFormat="1" x14ac:dyDescent="0.35">
      <c r="A6260" s="44"/>
      <c r="E6260"/>
    </row>
    <row r="6261" spans="1:5" s="22" customFormat="1" x14ac:dyDescent="0.35">
      <c r="A6261" s="44"/>
      <c r="E6261"/>
    </row>
    <row r="6262" spans="1:5" s="22" customFormat="1" x14ac:dyDescent="0.35">
      <c r="A6262" s="44"/>
      <c r="E6262"/>
    </row>
    <row r="6263" spans="1:5" s="22" customFormat="1" x14ac:dyDescent="0.35">
      <c r="A6263" s="44"/>
      <c r="E6263"/>
    </row>
    <row r="6264" spans="1:5" s="22" customFormat="1" x14ac:dyDescent="0.35">
      <c r="A6264" s="44"/>
      <c r="E6264"/>
    </row>
    <row r="6265" spans="1:5" s="22" customFormat="1" x14ac:dyDescent="0.35">
      <c r="A6265" s="44"/>
      <c r="E6265"/>
    </row>
    <row r="6266" spans="1:5" s="22" customFormat="1" x14ac:dyDescent="0.35">
      <c r="A6266" s="44"/>
      <c r="E6266"/>
    </row>
    <row r="6267" spans="1:5" s="22" customFormat="1" x14ac:dyDescent="0.35">
      <c r="A6267" s="44"/>
      <c r="E6267"/>
    </row>
    <row r="6268" spans="1:5" s="22" customFormat="1" x14ac:dyDescent="0.35">
      <c r="A6268" s="44"/>
      <c r="E6268"/>
    </row>
    <row r="6269" spans="1:5" s="22" customFormat="1" x14ac:dyDescent="0.35">
      <c r="A6269" s="44"/>
      <c r="E6269"/>
    </row>
    <row r="6270" spans="1:5" s="22" customFormat="1" x14ac:dyDescent="0.35">
      <c r="A6270" s="44"/>
      <c r="E6270"/>
    </row>
    <row r="6271" spans="1:5" s="22" customFormat="1" x14ac:dyDescent="0.35">
      <c r="A6271" s="44"/>
      <c r="E6271"/>
    </row>
    <row r="6272" spans="1:5" s="22" customFormat="1" x14ac:dyDescent="0.35">
      <c r="A6272" s="44"/>
      <c r="E6272"/>
    </row>
    <row r="6273" spans="1:5" s="22" customFormat="1" x14ac:dyDescent="0.35">
      <c r="A6273" s="44"/>
      <c r="E6273"/>
    </row>
    <row r="6274" spans="1:5" s="22" customFormat="1" x14ac:dyDescent="0.35">
      <c r="A6274" s="44"/>
      <c r="E6274"/>
    </row>
    <row r="6275" spans="1:5" s="22" customFormat="1" x14ac:dyDescent="0.35">
      <c r="A6275" s="44"/>
      <c r="E6275"/>
    </row>
    <row r="6276" spans="1:5" s="22" customFormat="1" x14ac:dyDescent="0.35">
      <c r="A6276" s="44"/>
      <c r="E6276"/>
    </row>
    <row r="6277" spans="1:5" s="22" customFormat="1" x14ac:dyDescent="0.35">
      <c r="A6277" s="44"/>
      <c r="E6277"/>
    </row>
    <row r="6278" spans="1:5" s="22" customFormat="1" x14ac:dyDescent="0.35">
      <c r="A6278" s="44"/>
      <c r="E6278"/>
    </row>
    <row r="6279" spans="1:5" s="22" customFormat="1" x14ac:dyDescent="0.35">
      <c r="A6279" s="44"/>
      <c r="E6279"/>
    </row>
    <row r="6280" spans="1:5" s="22" customFormat="1" x14ac:dyDescent="0.35">
      <c r="A6280" s="44"/>
      <c r="E6280"/>
    </row>
    <row r="6281" spans="1:5" s="22" customFormat="1" x14ac:dyDescent="0.35">
      <c r="A6281" s="44"/>
      <c r="E6281"/>
    </row>
    <row r="6282" spans="1:5" s="22" customFormat="1" x14ac:dyDescent="0.35">
      <c r="A6282" s="44"/>
      <c r="E6282"/>
    </row>
    <row r="6283" spans="1:5" s="22" customFormat="1" x14ac:dyDescent="0.35">
      <c r="A6283" s="44"/>
      <c r="E6283"/>
    </row>
    <row r="6284" spans="1:5" s="22" customFormat="1" x14ac:dyDescent="0.35">
      <c r="A6284" s="44"/>
      <c r="E6284"/>
    </row>
    <row r="6285" spans="1:5" s="22" customFormat="1" x14ac:dyDescent="0.35">
      <c r="A6285" s="44"/>
      <c r="E6285"/>
    </row>
  </sheetData>
  <pageMargins left="0.7" right="0.7" top="0.75" bottom="0.75" header="0.3" footer="0.3"/>
  <pageSetup paperSize="9" scale="42" orientation="portrait" r:id="rId1"/>
  <headerFooter>
    <oddHeader>&amp;LBilans</oddHeader>
  </headerFooter>
  <rowBreaks count="2" manualBreakCount="2">
    <brk id="63" max="16383" man="1"/>
    <brk id="117" max="16383" man="1"/>
  </rowBreaks>
  <colBreaks count="1" manualBreakCount="1">
    <brk id="14" max="62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Rachunek zysków i strat</vt:lpstr>
      <vt:lpstr>Bilans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</dc:creator>
  <cp:lastModifiedBy>Pożyczka Płynnościowa</cp:lastModifiedBy>
  <cp:lastPrinted>2018-04-06T12:11:01Z</cp:lastPrinted>
  <dcterms:created xsi:type="dcterms:W3CDTF">2018-03-27T11:47:24Z</dcterms:created>
  <dcterms:modified xsi:type="dcterms:W3CDTF">2021-08-02T08:40:48Z</dcterms:modified>
</cp:coreProperties>
</file>